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proyectos externos\sistema medico\enviado oriana\"/>
    </mc:Choice>
  </mc:AlternateContent>
  <bookViews>
    <workbookView xWindow="0" yWindow="0" windowWidth="19200" windowHeight="11145"/>
  </bookViews>
  <sheets>
    <sheet name="Enfermeria" sheetId="1" r:id="rId1"/>
    <sheet name="Quirófano" sheetId="2" r:id="rId2"/>
    <sheet name="Satelite Qx" sheetId="3" r:id="rId3"/>
  </sheets>
  <definedNames>
    <definedName name="_xlnm._FilterDatabase" localSheetId="0" hidden="1">Enfermeria!$B$3:$D$94</definedName>
    <definedName name="_xlnm._FilterDatabase" localSheetId="1" hidden="1">Quirófano!$B$4:$H$124</definedName>
    <definedName name="_xlnm._FilterDatabase" localSheetId="2" hidden="1">'Satelite Qx'!$B$4:$L$138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WALgIrYS4JsT154jMyrxeizJ5fgDgX0NzBnw4VTzwjw="/>
    </ext>
  </extLst>
</workbook>
</file>

<file path=xl/calcChain.xml><?xml version="1.0" encoding="utf-8"?>
<calcChain xmlns="http://schemas.openxmlformats.org/spreadsheetml/2006/main">
  <c r="J7" i="3" l="1"/>
  <c r="J8" i="3" s="1"/>
  <c r="J9" i="3" s="1"/>
  <c r="J10" i="3" s="1"/>
  <c r="J11" i="3" s="1"/>
  <c r="J12" i="3" s="1"/>
  <c r="J13" i="3" s="1"/>
  <c r="J14" i="3" s="1"/>
  <c r="J15" i="3" s="1"/>
  <c r="J16" i="3" s="1"/>
  <c r="J17" i="3" s="1"/>
  <c r="J18" i="3" s="1"/>
  <c r="J19" i="3" s="1"/>
  <c r="J20" i="3" s="1"/>
  <c r="J21" i="3" s="1"/>
  <c r="J22" i="3" s="1"/>
  <c r="J23" i="3" s="1"/>
  <c r="J24" i="3" s="1"/>
  <c r="J25" i="3" s="1"/>
  <c r="J26" i="3" s="1"/>
  <c r="J27" i="3" s="1"/>
  <c r="J28" i="3" s="1"/>
  <c r="J29" i="3" s="1"/>
  <c r="J30" i="3" s="1"/>
  <c r="J31" i="3" s="1"/>
  <c r="J32" i="3" s="1"/>
  <c r="J33" i="3" s="1"/>
  <c r="J34" i="3" s="1"/>
  <c r="J35" i="3" s="1"/>
  <c r="J36" i="3" s="1"/>
  <c r="J37" i="3" s="1"/>
  <c r="J38" i="3" s="1"/>
  <c r="J39" i="3" s="1"/>
  <c r="J40" i="3" s="1"/>
  <c r="J41" i="3" s="1"/>
  <c r="J42" i="3" s="1"/>
  <c r="J43" i="3" s="1"/>
  <c r="J44" i="3" s="1"/>
  <c r="J45" i="3" s="1"/>
  <c r="J46" i="3" s="1"/>
  <c r="J47" i="3" s="1"/>
  <c r="J48" i="3" s="1"/>
  <c r="J49" i="3" s="1"/>
  <c r="J50" i="3" s="1"/>
  <c r="J51" i="3" s="1"/>
  <c r="J52" i="3" s="1"/>
  <c r="J53" i="3" s="1"/>
  <c r="J54" i="3" s="1"/>
  <c r="J55" i="3" s="1"/>
  <c r="J56" i="3" s="1"/>
  <c r="J6" i="3"/>
  <c r="F6" i="3"/>
  <c r="F7" i="3" s="1"/>
  <c r="F8" i="3" s="1"/>
  <c r="F9" i="3" s="1"/>
  <c r="F10" i="3" s="1"/>
  <c r="F11" i="3" s="1"/>
  <c r="F12" i="3" s="1"/>
  <c r="F13" i="3" s="1"/>
  <c r="F14" i="3" s="1"/>
  <c r="F15" i="3" s="1"/>
  <c r="F16" i="3" s="1"/>
  <c r="F17" i="3" s="1"/>
  <c r="F18" i="3" s="1"/>
  <c r="F19" i="3" s="1"/>
  <c r="F20" i="3" s="1"/>
  <c r="F21" i="3" s="1"/>
  <c r="F22" i="3" s="1"/>
  <c r="F23" i="3" s="1"/>
  <c r="F24" i="3" s="1"/>
  <c r="F25" i="3" s="1"/>
  <c r="F26" i="3" s="1"/>
  <c r="F27" i="3" s="1"/>
  <c r="F28" i="3" s="1"/>
  <c r="F29" i="3" s="1"/>
  <c r="F30" i="3" s="1"/>
  <c r="F31" i="3" s="1"/>
  <c r="F32" i="3" s="1"/>
  <c r="F33" i="3" s="1"/>
  <c r="F34" i="3" s="1"/>
  <c r="F35" i="3" s="1"/>
  <c r="F36" i="3" s="1"/>
  <c r="F37" i="3" s="1"/>
  <c r="F38" i="3" s="1"/>
  <c r="F39" i="3" s="1"/>
  <c r="F40" i="3" s="1"/>
  <c r="F41" i="3" s="1"/>
  <c r="F42" i="3" s="1"/>
  <c r="F43" i="3" s="1"/>
  <c r="F44" i="3" s="1"/>
  <c r="F45" i="3" s="1"/>
  <c r="F46" i="3" s="1"/>
  <c r="F47" i="3" s="1"/>
  <c r="F48" i="3" s="1"/>
  <c r="F49" i="3" s="1"/>
  <c r="F50" i="3" s="1"/>
  <c r="F51" i="3" s="1"/>
  <c r="F52" i="3" s="1"/>
  <c r="F53" i="3" s="1"/>
  <c r="F54" i="3" s="1"/>
  <c r="F55" i="3" s="1"/>
  <c r="F56" i="3" s="1"/>
  <c r="F57" i="3" s="1"/>
  <c r="F58" i="3" s="1"/>
  <c r="F59" i="3" s="1"/>
  <c r="F60" i="3" s="1"/>
  <c r="F61" i="3" s="1"/>
  <c r="F62" i="3" s="1"/>
  <c r="B6" i="3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F11" i="2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36" i="2" s="1"/>
  <c r="F37" i="2" s="1"/>
  <c r="F38" i="2" s="1"/>
  <c r="F39" i="2" s="1"/>
  <c r="F40" i="2" s="1"/>
  <c r="F41" i="2" s="1"/>
  <c r="F42" i="2" s="1"/>
  <c r="F43" i="2" s="1"/>
  <c r="F44" i="2" s="1"/>
  <c r="F45" i="2" s="1"/>
  <c r="F46" i="2" s="1"/>
  <c r="F47" i="2" s="1"/>
  <c r="F48" i="2" s="1"/>
  <c r="F49" i="2" s="1"/>
  <c r="F50" i="2" s="1"/>
  <c r="F51" i="2" s="1"/>
  <c r="F52" i="2" s="1"/>
  <c r="F53" i="2" s="1"/>
  <c r="F54" i="2" s="1"/>
  <c r="F55" i="2" s="1"/>
  <c r="F56" i="2" s="1"/>
  <c r="F57" i="2" s="1"/>
  <c r="F58" i="2" s="1"/>
  <c r="F59" i="2" s="1"/>
  <c r="F60" i="2" s="1"/>
  <c r="F61" i="2" s="1"/>
  <c r="F62" i="2" s="1"/>
  <c r="F63" i="2" s="1"/>
  <c r="F64" i="2" s="1"/>
  <c r="F65" i="2" s="1"/>
  <c r="F66" i="2" s="1"/>
  <c r="F67" i="2" s="1"/>
  <c r="F68" i="2" s="1"/>
  <c r="F69" i="2" s="1"/>
  <c r="F70" i="2" s="1"/>
  <c r="F71" i="2" s="1"/>
  <c r="F72" i="2" s="1"/>
  <c r="F73" i="2" s="1"/>
  <c r="F74" i="2" s="1"/>
  <c r="F75" i="2" s="1"/>
  <c r="F76" i="2" s="1"/>
  <c r="F77" i="2" s="1"/>
  <c r="F78" i="2" s="1"/>
  <c r="F79" i="2" s="1"/>
  <c r="F80" i="2" s="1"/>
  <c r="F81" i="2" s="1"/>
  <c r="F82" i="2" s="1"/>
  <c r="F83" i="2" s="1"/>
  <c r="F84" i="2" s="1"/>
  <c r="F85" i="2" s="1"/>
  <c r="F86" i="2" s="1"/>
  <c r="F87" i="2" s="1"/>
  <c r="F88" i="2" s="1"/>
  <c r="F9" i="2"/>
  <c r="F10" i="2" s="1"/>
  <c r="F7" i="2"/>
  <c r="F8" i="2" s="1"/>
  <c r="F6" i="2"/>
  <c r="B6" i="2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7" i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6" i="1"/>
  <c r="B5" i="1"/>
</calcChain>
</file>

<file path=xl/sharedStrings.xml><?xml version="1.0" encoding="utf-8"?>
<sst xmlns="http://schemas.openxmlformats.org/spreadsheetml/2006/main" count="397" uniqueCount="363">
  <si>
    <t xml:space="preserve">MATERIAL CARRO DE PARO </t>
  </si>
  <si>
    <t>Item</t>
  </si>
  <si>
    <t>Medicamento e insumo</t>
  </si>
  <si>
    <t>Cant</t>
  </si>
  <si>
    <t>ADRENALINA AMP 1MG/ML</t>
  </si>
  <si>
    <t>AMINOFILINA AMP 240MG/10ML</t>
  </si>
  <si>
    <t>AMIODARONA AMP 50MG/ML</t>
  </si>
  <si>
    <t>ATENOLOL AMP 5MG/ML</t>
  </si>
  <si>
    <t>ATORVASTATINA TABL 40MGRS</t>
  </si>
  <si>
    <t>ATROPINA AMP 0.5MG/ML</t>
  </si>
  <si>
    <t>BICARBONATO DE SODIO 5% FCO</t>
  </si>
  <si>
    <t>CAPTOPRIL TABLETA 25MGRS</t>
  </si>
  <si>
    <t>CICLOKAPRON AMP 500MGRS</t>
  </si>
  <si>
    <t>CLONIDINA AMP 0.150MG/ML</t>
  </si>
  <si>
    <t>CLORFENIRAMINA AMP 10MG/ML</t>
  </si>
  <si>
    <t>CLORURO DE SODIO FCO  X 100ML</t>
  </si>
  <si>
    <t>CLORURO DE POTASIO X 100ML</t>
  </si>
  <si>
    <t>CORASPIRINA TABLETA 81MGR</t>
  </si>
  <si>
    <t>DEXAMETASONA AMP 4MG/ML</t>
  </si>
  <si>
    <t>DIAZEPAM AMP 10MG/2ML</t>
  </si>
  <si>
    <t>DIFENILHIDANTOINA AMP 250 MG/ML</t>
  </si>
  <si>
    <t>DIGOXINA AMP 0.25MG/ML</t>
  </si>
  <si>
    <t>DOPAMINA AMP 200MG/5ML</t>
  </si>
  <si>
    <t>EFEDRINA AMP 25MG/ML</t>
  </si>
  <si>
    <t>FUROSEMIDA AMP 20MG/ML</t>
  </si>
  <si>
    <t>GLUCONATO DE CA FCO X 100ML</t>
  </si>
  <si>
    <t>HEPARINA SODICA VIAL * 10ML</t>
  </si>
  <si>
    <t xml:space="preserve">HIDROCORTISONA 500MGRS AMP </t>
  </si>
  <si>
    <t>ISORDIL TABLETA 10MGRS</t>
  </si>
  <si>
    <t>MIDAZOLAM AMP 5MG/ML</t>
  </si>
  <si>
    <t>METILPREDNISOLONA 125MG AMP</t>
  </si>
  <si>
    <t>METILPREDNISOLONA 500MGRS</t>
  </si>
  <si>
    <t>NALOXONA AMP 0.4MG/ML</t>
  </si>
  <si>
    <t>NITROGLICERINA AMP 5MG/ML</t>
  </si>
  <si>
    <t>NITROPRUSIATO DE SODIO 5MG/ML</t>
  </si>
  <si>
    <t>NOREPINEFRINA AMP 2MG/ML</t>
  </si>
  <si>
    <t>PLAVIX 75 MGRS TABL</t>
  </si>
  <si>
    <t>PENTOXIFILINA AMP 20MG/ML</t>
  </si>
  <si>
    <t>PROPOFOL AMP 10MG/ML</t>
  </si>
  <si>
    <t>SULFATO DE MAGNESIO FCO X 100</t>
  </si>
  <si>
    <t>VECURONIO VIAL 4MGRS</t>
  </si>
  <si>
    <t>BROMURO DE ROCURONIO AMP</t>
  </si>
  <si>
    <t xml:space="preserve">SOL 0.9% 500ML </t>
  </si>
  <si>
    <t>SOL. 0.45% C/D 500ML</t>
  </si>
  <si>
    <t>SOL 0.45% S/D 500ML</t>
  </si>
  <si>
    <t>SOL GLUCOFISIOLOGICA 500ML</t>
  </si>
  <si>
    <t>SOL DEXTROSA AL 5% 500ML</t>
  </si>
  <si>
    <t>SOL DEXTROSA AL 10% 500ML</t>
  </si>
  <si>
    <t>SOL RINGER LACTATO 500 ML</t>
  </si>
  <si>
    <t>SOL MANITOL AL 18% 500ML</t>
  </si>
  <si>
    <t>GELOFUSINE FCO</t>
  </si>
  <si>
    <t>AGUA DESTILADA 500ML</t>
  </si>
  <si>
    <t>AGUJA Nº 18</t>
  </si>
  <si>
    <t>AMBU DESCARTABLE A/P</t>
  </si>
  <si>
    <t>CANULA DE MAYO 8-9-10</t>
  </si>
  <si>
    <t>01 C/U</t>
  </si>
  <si>
    <t>CATETER (JELCO) 18-20-22-24</t>
  </si>
  <si>
    <t>02 C/U</t>
  </si>
  <si>
    <t>ELECTRODOS</t>
  </si>
  <si>
    <t>EQUIPO MACROGOTERO</t>
  </si>
  <si>
    <t>EXT K-50</t>
  </si>
  <si>
    <t xml:space="preserve">HOJILLA DE BISTURI NRO 10 / 11 /15 </t>
  </si>
  <si>
    <t>GOMA DE SUCCION</t>
  </si>
  <si>
    <t>INY 20cc-10cc</t>
  </si>
  <si>
    <t>05 C/U</t>
  </si>
  <si>
    <t>INY 5cc-3cc-1cc</t>
  </si>
  <si>
    <t>LLAVES DE 3 VIAS</t>
  </si>
  <si>
    <t>GASAS ESTERILES</t>
  </si>
  <si>
    <t>20 Und</t>
  </si>
  <si>
    <t>GUANTES ESTERILES  6 – 6 1/2</t>
  </si>
  <si>
    <t>GUANTES ESTERILES  7 – 7 1/2</t>
  </si>
  <si>
    <t>GUANTES ESTERILES  8 – 8 1/2</t>
  </si>
  <si>
    <t>GUANTES DESCARTABLE</t>
  </si>
  <si>
    <t>OBTURADOR</t>
  </si>
  <si>
    <t>SONDA DE ASPIRACION 8-10-12 - 14</t>
  </si>
  <si>
    <t>T DE AIRE</t>
  </si>
  <si>
    <t>TUBO ENDOTRAQUEAL 4- 4 1/2</t>
  </si>
  <si>
    <t>TUBO ENDOTRAQUEAL 5- 5 1/2</t>
  </si>
  <si>
    <t>TUBO ENDOTRAQUEAL 6- 6 1/2</t>
  </si>
  <si>
    <t>TUBO ENDOTRAQUEAL 7- 7 1/2</t>
  </si>
  <si>
    <t>TUBO ENDOTRAQUEAL 8- 8 1/2</t>
  </si>
  <si>
    <t>CANULA NASAL ADUL/PEDIAT</t>
  </si>
  <si>
    <t>MASCARA SIMPLE  ADUL/PED</t>
  </si>
  <si>
    <t>MASCARA CON RESERVORIO AD / PED</t>
  </si>
  <si>
    <t>MASCARA CON MICRONEB AD/PED</t>
  </si>
  <si>
    <t>SONDAJE FOLEY NRO 16</t>
  </si>
  <si>
    <t>SONDAJE LEVIN NRO. 16</t>
  </si>
  <si>
    <t>CISTOFLO</t>
  </si>
  <si>
    <t>BURETA 150 Ml.</t>
  </si>
  <si>
    <t>JERINGA TUMMY</t>
  </si>
  <si>
    <t>MASCARILLA CON RESERVORIO</t>
  </si>
  <si>
    <t xml:space="preserve">SCALP 25 </t>
  </si>
  <si>
    <t>SCALP 23</t>
  </si>
  <si>
    <t>LIDOCAINA 2% 50 ML.</t>
  </si>
  <si>
    <t>LIDOCAINA 1%  100 ML.</t>
  </si>
  <si>
    <t>CLEXANE 60 MG.</t>
  </si>
  <si>
    <t>TENSOPIN GOTAS</t>
  </si>
  <si>
    <t>HALOPERIDOL 5 MG.</t>
  </si>
  <si>
    <t>ONDASETRON 8 MG.</t>
  </si>
  <si>
    <t xml:space="preserve">REVISIÓN DIARIA STOCK QUIRÓFANO </t>
  </si>
  <si>
    <t>Medicamentos</t>
  </si>
  <si>
    <t>Cantidades Disponibles</t>
  </si>
  <si>
    <t>Insumo</t>
  </si>
  <si>
    <t>ADRENALINA AMP</t>
  </si>
  <si>
    <t>AGUJA HIPOD. °18</t>
  </si>
  <si>
    <t>AMIODARONA AMP</t>
  </si>
  <si>
    <t>AMBU ADULTO/PEDIATRICO</t>
  </si>
  <si>
    <t>AMP-SULBACTAN 1.5G</t>
  </si>
  <si>
    <t>BURETA 150ML</t>
  </si>
  <si>
    <t>ATENOLOL 5MG</t>
  </si>
  <si>
    <t>CAMPO CERRADO</t>
  </si>
  <si>
    <t>ATROPINA AMP</t>
  </si>
  <si>
    <t>CANULA DE MAYO 100 MM</t>
  </si>
  <si>
    <t>B ROCURONIO</t>
  </si>
  <si>
    <t>CANULA DE MAYO 60 MM</t>
  </si>
  <si>
    <t>B. IPATROPIO VIAL</t>
  </si>
  <si>
    <t>CANULA DE MAYO 70 MM</t>
  </si>
  <si>
    <t>CICLOKAPRON 500MG</t>
  </si>
  <si>
    <t>CANULA DE MAYO 80 MM</t>
  </si>
  <si>
    <t>CLEXANE 60MG</t>
  </si>
  <si>
    <t>CANULA DE MAYO 90 MM</t>
  </si>
  <si>
    <t>CLONIDINA</t>
  </si>
  <si>
    <t>CANULA NASAL AD</t>
  </si>
  <si>
    <t>CLOROTRIMENTON AMP</t>
  </si>
  <si>
    <t>CANULA YANKAUER</t>
  </si>
  <si>
    <t>DEXAMETASONA 4MG</t>
  </si>
  <si>
    <t>DIAZEPAM 5MG</t>
  </si>
  <si>
    <t>ELECTRODOS ADULTO</t>
  </si>
  <si>
    <t>DOBUTAMINA 250MG</t>
  </si>
  <si>
    <t>FOLEY °14</t>
  </si>
  <si>
    <t>DOPAMINA</t>
  </si>
  <si>
    <t>FOLEY °16</t>
  </si>
  <si>
    <t>EFEDRINA 6%</t>
  </si>
  <si>
    <t>EPAMIN 250MG</t>
  </si>
  <si>
    <t>FENTANILO</t>
  </si>
  <si>
    <t>FITOMENADIONA</t>
  </si>
  <si>
    <t>GUANTE ESTERIL 6.5</t>
  </si>
  <si>
    <t>FUROSEMIDA AMP</t>
  </si>
  <si>
    <t>GUANTE ESTERIL 7.5</t>
  </si>
  <si>
    <t>GLUCONATO DE CALCIO</t>
  </si>
  <si>
    <t>GUANTE ESTERIL 8.0</t>
  </si>
  <si>
    <t>HCO3 5%</t>
  </si>
  <si>
    <t>GUANTES 6.0</t>
  </si>
  <si>
    <t>HEPARINA</t>
  </si>
  <si>
    <t>GUANTES 6.5</t>
  </si>
  <si>
    <t>HIDROCORTISONA 100MG</t>
  </si>
  <si>
    <t>GUANTES 7.0</t>
  </si>
  <si>
    <t>HIDROCORTISONA 500MG</t>
  </si>
  <si>
    <t>GUANTES 7.5</t>
  </si>
  <si>
    <t>KCL 7.5%</t>
  </si>
  <si>
    <t>GUANTES 8.0</t>
  </si>
  <si>
    <t>LIDOCAÍNA 1%</t>
  </si>
  <si>
    <t>GUANTES 8.5</t>
  </si>
  <si>
    <t>LIDOCAÍNA 2%</t>
  </si>
  <si>
    <t>HOJILLA °10</t>
  </si>
  <si>
    <t>MIDAZOLAM 10MG</t>
  </si>
  <si>
    <t>HOJILLA °11</t>
  </si>
  <si>
    <t>MORFINA AMP</t>
  </si>
  <si>
    <t>HOJILLA °15</t>
  </si>
  <si>
    <t>NACL</t>
  </si>
  <si>
    <t>HOJILLA °20</t>
  </si>
  <si>
    <t>NOREPINEFRINA</t>
  </si>
  <si>
    <t>INY 10CC</t>
  </si>
  <si>
    <t>PROPOFOL</t>
  </si>
  <si>
    <t>INY 1CC</t>
  </si>
  <si>
    <t>NITROPRUSIATO 50 MG.</t>
  </si>
  <si>
    <t>INY 20CC</t>
  </si>
  <si>
    <t>BENTAMETASONA 4 MG.</t>
  </si>
  <si>
    <t>INY 3CC</t>
  </si>
  <si>
    <t>TENSOPIN</t>
  </si>
  <si>
    <t>INY 5CC</t>
  </si>
  <si>
    <t>JELCO °14</t>
  </si>
  <si>
    <t>JELCO °16</t>
  </si>
  <si>
    <t>JELCO °18</t>
  </si>
  <si>
    <t>JELCO °20</t>
  </si>
  <si>
    <t>JELCO °22</t>
  </si>
  <si>
    <t>JELCO °24</t>
  </si>
  <si>
    <t>JERINGA 60CC (TOMMY)</t>
  </si>
  <si>
    <t>KIT DELTRAN</t>
  </si>
  <si>
    <t>LLAVE DE 3 VIAS</t>
  </si>
  <si>
    <t>MASCARILLA NEBULIZAR ADULTO</t>
  </si>
  <si>
    <t>MASCARILLA RESERVORIO</t>
  </si>
  <si>
    <t>NEBULIZADOR AD</t>
  </si>
  <si>
    <t>NELATON °12</t>
  </si>
  <si>
    <t>NELATON °14</t>
  </si>
  <si>
    <t>SCALP 21 G</t>
  </si>
  <si>
    <t>SCALP 23G</t>
  </si>
  <si>
    <t>SOL 0,45 % C/D 500 CC</t>
  </si>
  <si>
    <t>SOL 0.9% 500ML</t>
  </si>
  <si>
    <t>SOL DEXTROSA 10 % EN AGUA</t>
  </si>
  <si>
    <t>SOL DEXTROSA 10 % EN NACL</t>
  </si>
  <si>
    <t>SOL DEXTROSA 5% 500ML</t>
  </si>
  <si>
    <t>SOL RINGER LACTATO 500ML</t>
  </si>
  <si>
    <t>SOL. MANITOL 18 % 500 CC</t>
  </si>
  <si>
    <t>SOLUCET</t>
  </si>
  <si>
    <t>SONDA FOLEY 2V FR. 14 LATEX</t>
  </si>
  <si>
    <t>SONDA FOLEY 2V FR. 20 LATEX</t>
  </si>
  <si>
    <t>SONDA FOLEY 2V FR. 22 LATEX</t>
  </si>
  <si>
    <t>SONDA FOLEY 2V FR.08 SILICON</t>
  </si>
  <si>
    <t>SONDA FOLEY 2V FR.10 SILICON</t>
  </si>
  <si>
    <t>SONDA FOLEY 2V FR.12 LATEX</t>
  </si>
  <si>
    <t>SONDA FOLEY 2V FR.16 LATEX</t>
  </si>
  <si>
    <t>SONDA FOLEY 2V FR.16 SILICON</t>
  </si>
  <si>
    <t>SONDA FOLEY 2V FR.18 SILICON</t>
  </si>
  <si>
    <t>SONDA LEVIN FR. 12</t>
  </si>
  <si>
    <t>SONDA LEVIN FR. 14</t>
  </si>
  <si>
    <t>SONDA LEVIN FR. 18</t>
  </si>
  <si>
    <t>SONDA NELATON FR. 10</t>
  </si>
  <si>
    <t>SONDA NELATON FR. 14</t>
  </si>
  <si>
    <t>SONDA NELATON FR. 16</t>
  </si>
  <si>
    <t>SONDA NELATON FR. 18</t>
  </si>
  <si>
    <t>SONDA SUCCIÓN °12</t>
  </si>
  <si>
    <t>SONDA SUCCIÓN °14</t>
  </si>
  <si>
    <t>SONDAS</t>
  </si>
  <si>
    <t>TUBO ENDOTRAQUEAL 6.5</t>
  </si>
  <si>
    <t>TUBO ENDOTRAQUEAL 7.0</t>
  </si>
  <si>
    <t>TUBO ENDOTRAQUEAL 7.5</t>
  </si>
  <si>
    <t>VASO HUMIFICADOR</t>
  </si>
  <si>
    <t>Sutura</t>
  </si>
  <si>
    <t>AMIKACINA 500 MG.</t>
  </si>
  <si>
    <t>AGUA DESTILADA 500 CC</t>
  </si>
  <si>
    <t>CERA DE HUESO</t>
  </si>
  <si>
    <t>BACITRACINA</t>
  </si>
  <si>
    <t>AGUJA HIPOD. °23</t>
  </si>
  <si>
    <t>CRÓMICO 0 CT-1</t>
  </si>
  <si>
    <t>BUDESONIDA INH</t>
  </si>
  <si>
    <t>AGUJA HIPOD. °30</t>
  </si>
  <si>
    <t>CRÓMICO 1 CT-1</t>
  </si>
  <si>
    <t>BUPIVACAINA HIPERBARA</t>
  </si>
  <si>
    <t>AGUJA PENCIL POINT</t>
  </si>
  <si>
    <t>CRÓMICO 2-0 CT-1</t>
  </si>
  <si>
    <t>BUPIVACAÍNA VIAL</t>
  </si>
  <si>
    <t>AGUJA RAQUÍDEA °25</t>
  </si>
  <si>
    <t>CRÓMICO 2-0 SH</t>
  </si>
  <si>
    <t>CEFAZOLINA 1G</t>
  </si>
  <si>
    <t>AGUJA RAQUÍDEA °26</t>
  </si>
  <si>
    <t>CRÓMICO 3-0 SH</t>
  </si>
  <si>
    <t>CEFOTAXIME</t>
  </si>
  <si>
    <t>AGUJA RAQUÍDEA °27</t>
  </si>
  <si>
    <t>ETHIBOND 2-0</t>
  </si>
  <si>
    <t>CEFTRIAXONA</t>
  </si>
  <si>
    <t>APLICADOR ESTÉRIL</t>
  </si>
  <si>
    <t>MONOCRYL 3-0 PS-1</t>
  </si>
  <si>
    <t>CIPROFLOXACINA 400MGR</t>
  </si>
  <si>
    <t>BAJALENGUA ESTÉRIL</t>
  </si>
  <si>
    <t>MONOCRYL 4-0 PS-1</t>
  </si>
  <si>
    <t>CLINDAMICINA</t>
  </si>
  <si>
    <t>BATA DE CIRUJANO</t>
  </si>
  <si>
    <t>NYLON 2-0 SC-26</t>
  </si>
  <si>
    <t>DIPIRONA AMP</t>
  </si>
  <si>
    <t>BOLSA DE NPT</t>
  </si>
  <si>
    <t>NYLON 3-0 KS</t>
  </si>
  <si>
    <t>FLUMAZENIL</t>
  </si>
  <si>
    <t>BOMBA ANALGESIA</t>
  </si>
  <si>
    <t>NYLON 3-0 SC-24</t>
  </si>
  <si>
    <t>FURFURIL</t>
  </si>
  <si>
    <t>CATETER TORAXICO # 28</t>
  </si>
  <si>
    <t>NYLON 4-0 SC-20</t>
  </si>
  <si>
    <t>GEL ELECTROCONDUCTOR</t>
  </si>
  <si>
    <t>CATETER TORAXICO # 30</t>
  </si>
  <si>
    <t>NYLON 5-0 SC-20</t>
  </si>
  <si>
    <t>KETAMINA 50MG</t>
  </si>
  <si>
    <t>CATETER TORAXICO # 32</t>
  </si>
  <si>
    <t>PDS 0 CT-1</t>
  </si>
  <si>
    <t>KETOROLAC 30MG</t>
  </si>
  <si>
    <t>CATETER TRILUMEN 7 FR</t>
  </si>
  <si>
    <t>PDS 2-0 SH</t>
  </si>
  <si>
    <t>LEVOFLOXACINA 500MG</t>
  </si>
  <si>
    <t>CEPILLO CLORHEXIDINA</t>
  </si>
  <si>
    <t>PDS 3-0 SH</t>
  </si>
  <si>
    <t>LUBRIX</t>
  </si>
  <si>
    <t>CEPILLO POVIDINE</t>
  </si>
  <si>
    <t>PROLENE 0 CT-1</t>
  </si>
  <si>
    <t>METERGIN</t>
  </si>
  <si>
    <t>CIBIAL</t>
  </si>
  <si>
    <t>PROLENE 0 SH</t>
  </si>
  <si>
    <t>METOCLOPRAMIDA</t>
  </si>
  <si>
    <t>CLAMP UMBILICAL</t>
  </si>
  <si>
    <t>PROLENE 1 CT-1</t>
  </si>
  <si>
    <t>METRONIDAZOL</t>
  </si>
  <si>
    <t>COMPRESAS</t>
  </si>
  <si>
    <t>PROLENE 1 SC-30</t>
  </si>
  <si>
    <t>NALAXONA</t>
  </si>
  <si>
    <t>CUENTAGOTAS</t>
  </si>
  <si>
    <t>PROLENE 2-0 CT-1</t>
  </si>
  <si>
    <t>NEOSTIGMINA</t>
  </si>
  <si>
    <t>CULTURETE</t>
  </si>
  <si>
    <t>PROLENE 2-0 KS</t>
  </si>
  <si>
    <t>OMEPRAZOL 40MG</t>
  </si>
  <si>
    <t>CUTICELL 10X15CM</t>
  </si>
  <si>
    <t>PROLENE 2-0 SC-26</t>
  </si>
  <si>
    <t>ONDASETRON</t>
  </si>
  <si>
    <t>CUTICELL 5X7CM</t>
  </si>
  <si>
    <t>PROLENE 3-0 KS</t>
  </si>
  <si>
    <t>OXITOCINA</t>
  </si>
  <si>
    <t>DREN BLAKE °19</t>
  </si>
  <si>
    <t>PROLENE 3-0 SC-24</t>
  </si>
  <si>
    <t>RANITIDINA</t>
  </si>
  <si>
    <t>DREN PENROSE</t>
  </si>
  <si>
    <t>PROLENE 3-0 SH</t>
  </si>
  <si>
    <t>REMIFENTANILO</t>
  </si>
  <si>
    <t>DREN PORTOVAC 1/8</t>
  </si>
  <si>
    <t>PROLENE 4-0 PS-1</t>
  </si>
  <si>
    <t>SALBUTAMOL INH</t>
  </si>
  <si>
    <t>DREN PORTOVAC ¼</t>
  </si>
  <si>
    <t>PROLENE 4-0 RB-1</t>
  </si>
  <si>
    <t>SALBUTAMOL SOL 15ML</t>
  </si>
  <si>
    <t>ENGRAPADORA DE PIEL</t>
  </si>
  <si>
    <t>PROLENE 5-0 PS-2</t>
  </si>
  <si>
    <t>SOLUMEDROL 125 MG</t>
  </si>
  <si>
    <t>EQUIPO DE RASURAR</t>
  </si>
  <si>
    <t>PROLENE 5-0 RB-1</t>
  </si>
  <si>
    <t>TRAMADOL AMP</t>
  </si>
  <si>
    <t>EXTENSIÓN K-50</t>
  </si>
  <si>
    <t>PUNTO DE TENSIÓN</t>
  </si>
  <si>
    <t>TRIAMCINOLONA</t>
  </si>
  <si>
    <t>GASAS CON RYTECH</t>
  </si>
  <si>
    <t>SEDA 0 SH</t>
  </si>
  <si>
    <t>VANCOMICINA 1GR</t>
  </si>
  <si>
    <t>GASAS EN YARDAS</t>
  </si>
  <si>
    <t>SEDA 0 SUTUPACK</t>
  </si>
  <si>
    <t>VECURONIO</t>
  </si>
  <si>
    <t>SEDA 1 CT-1</t>
  </si>
  <si>
    <t>GASAS SIMPLES 4X4</t>
  </si>
  <si>
    <t>SEDA 1 SUTUPACK</t>
  </si>
  <si>
    <t>GELFOAM MEDIANO</t>
  </si>
  <si>
    <t>SEDA 2-0 SH</t>
  </si>
  <si>
    <t>GELFOAM PEQUEÑO</t>
  </si>
  <si>
    <t>SEDA 2-0 SUTUPACK</t>
  </si>
  <si>
    <t>LLAVE DE 3 VÍAS</t>
  </si>
  <si>
    <t>SEDA 3-0 SH</t>
  </si>
  <si>
    <t>MACROGOTERO</t>
  </si>
  <si>
    <t>SEDA4-0 TF</t>
  </si>
  <si>
    <t>MARCADOR ESTÉRIL</t>
  </si>
  <si>
    <t>SIMPLE 2-0 CT-1</t>
  </si>
  <si>
    <t>ROMPEMEMBRANA</t>
  </si>
  <si>
    <t>SIMPLE 3-0 CT-1</t>
  </si>
  <si>
    <t>SPLINT NASAL</t>
  </si>
  <si>
    <t>VICRYL 0 CT-1</t>
  </si>
  <si>
    <t>TOOMY</t>
  </si>
  <si>
    <t>VICRYL 0 SH</t>
  </si>
  <si>
    <t>TUBO 5.0 C/B</t>
  </si>
  <si>
    <t>VICRYL 1 CT-1</t>
  </si>
  <si>
    <t>TUBO 5.5 C/B</t>
  </si>
  <si>
    <t>VICRYL 2-0 CT-1</t>
  </si>
  <si>
    <t>TUBO 5.5 S/B</t>
  </si>
  <si>
    <t>VICRYL 2-0 SH</t>
  </si>
  <si>
    <t>TUBO 6.0 C/B</t>
  </si>
  <si>
    <t>VICRYL 3-0 CT-1</t>
  </si>
  <si>
    <t>TUBO 6.5 C/B</t>
  </si>
  <si>
    <t>VICRYL 3-0 SH</t>
  </si>
  <si>
    <t>TUBO 7.0 C/B</t>
  </si>
  <si>
    <t>VICRYL 4-0 RB-1</t>
  </si>
  <si>
    <t>TUBO 7.5 C/B</t>
  </si>
  <si>
    <t>VICRYL RAPID 3-0</t>
  </si>
  <si>
    <t>TUBO 8.0 C/B</t>
  </si>
  <si>
    <t>VICRYL RAPID 4-0</t>
  </si>
  <si>
    <t>TUBO 8.5 C/B</t>
  </si>
  <si>
    <t>TUBO ENSAYO AZUL</t>
  </si>
  <si>
    <t>TUBO ENSAYO MORADO</t>
  </si>
  <si>
    <t>TUBO ENSAYO ROJO</t>
  </si>
  <si>
    <t>UROLAB</t>
  </si>
  <si>
    <t>YANKAUER ESTERIL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</si>
</sst>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0"/>
      <color rgb="FFFF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</fills>
  <borders count="13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2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wrapText="1"/>
    </xf>
    <xf numFmtId="0" fontId="4" fillId="0" borderId="5" xfId="0" applyFont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16" fontId="5" fillId="0" borderId="0" xfId="0" applyNumberFormat="1" applyFont="1" applyAlignment="1">
      <alignment horizontal="center" vertical="center" wrapText="1"/>
    </xf>
    <xf numFmtId="0" fontId="4" fillId="0" borderId="5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11" xfId="0" applyFont="1" applyBorder="1" applyAlignment="1"/>
    <xf numFmtId="0" fontId="4" fillId="0" borderId="11" xfId="0" applyFont="1" applyBorder="1" applyAlignment="1">
      <alignment horizontal="center" vertical="center" wrapText="1"/>
    </xf>
    <xf numFmtId="0" fontId="4" fillId="0" borderId="0" xfId="0" applyFont="1"/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/>
    <xf numFmtId="0" fontId="4" fillId="0" borderId="12" xfId="0" applyFont="1" applyBorder="1" applyAlignment="1"/>
    <xf numFmtId="0" fontId="6" fillId="0" borderId="11" xfId="0" applyFont="1" applyBorder="1" applyAlignment="1">
      <alignment horizont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7" fillId="2" borderId="11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/>
    </xf>
    <xf numFmtId="0" fontId="9" fillId="0" borderId="11" xfId="0" applyFont="1" applyBorder="1" applyAlignment="1"/>
    <xf numFmtId="0" fontId="8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/>
    </xf>
    <xf numFmtId="0" fontId="9" fillId="0" borderId="11" xfId="0" applyFont="1" applyBorder="1" applyAlignment="1"/>
    <xf numFmtId="0" fontId="9" fillId="0" borderId="12" xfId="0" applyFont="1" applyBorder="1" applyAlignment="1"/>
    <xf numFmtId="0" fontId="9" fillId="0" borderId="12" xfId="0" applyFont="1" applyBorder="1" applyAlignme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2" fillId="2" borderId="6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abSelected="1" workbookViewId="0">
      <selection activeCell="F10" sqref="F10"/>
    </sheetView>
  </sheetViews>
  <sheetFormatPr baseColWidth="10" defaultColWidth="14.42578125" defaultRowHeight="15" customHeight="1" x14ac:dyDescent="0.25"/>
  <cols>
    <col min="1" max="1" width="6.28515625" customWidth="1"/>
    <col min="2" max="2" width="6.7109375" customWidth="1"/>
    <col min="3" max="3" width="42.85546875" customWidth="1"/>
    <col min="4" max="4" width="13.7109375" customWidth="1"/>
    <col min="5" max="5" width="5.42578125" customWidth="1"/>
    <col min="6" max="6" width="11.42578125" customWidth="1"/>
    <col min="7" max="24" width="10.7109375" customWidth="1"/>
  </cols>
  <sheetData>
    <row r="1" spans="1:26" ht="14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25">
      <c r="A2" s="2"/>
      <c r="B2" s="35" t="s">
        <v>0</v>
      </c>
      <c r="C2" s="36"/>
      <c r="D2" s="37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25">
      <c r="A3" s="2"/>
      <c r="B3" s="3" t="s">
        <v>1</v>
      </c>
      <c r="C3" s="3" t="s">
        <v>2</v>
      </c>
      <c r="D3" s="3" t="s">
        <v>3</v>
      </c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25">
      <c r="A4" s="1"/>
      <c r="B4" s="4">
        <v>1</v>
      </c>
      <c r="C4" s="5" t="s">
        <v>4</v>
      </c>
      <c r="D4" s="6">
        <v>20</v>
      </c>
      <c r="E4" s="7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25">
      <c r="A5" s="1"/>
      <c r="B5" s="4">
        <f t="shared" ref="B5:B94" si="0">B4+1</f>
        <v>2</v>
      </c>
      <c r="C5" s="5" t="s">
        <v>5</v>
      </c>
      <c r="D5" s="6">
        <v>1</v>
      </c>
      <c r="E5" s="7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25">
      <c r="A6" s="1"/>
      <c r="B6" s="4">
        <f t="shared" si="0"/>
        <v>3</v>
      </c>
      <c r="C6" s="5" t="s">
        <v>6</v>
      </c>
      <c r="D6" s="6">
        <v>2</v>
      </c>
      <c r="E6" s="7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25">
      <c r="A7" s="1"/>
      <c r="B7" s="4">
        <f t="shared" si="0"/>
        <v>4</v>
      </c>
      <c r="C7" s="5" t="s">
        <v>7</v>
      </c>
      <c r="D7" s="6">
        <v>2</v>
      </c>
      <c r="E7" s="7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25">
      <c r="A8" s="1"/>
      <c r="B8" s="4">
        <f t="shared" si="0"/>
        <v>5</v>
      </c>
      <c r="C8" s="5" t="s">
        <v>8</v>
      </c>
      <c r="D8" s="6">
        <v>6</v>
      </c>
      <c r="E8" s="7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25">
      <c r="A9" s="1"/>
      <c r="B9" s="4">
        <f t="shared" si="0"/>
        <v>6</v>
      </c>
      <c r="C9" s="5" t="s">
        <v>9</v>
      </c>
      <c r="D9" s="6">
        <v>20</v>
      </c>
      <c r="E9" s="7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25">
      <c r="A10" s="1"/>
      <c r="B10" s="4">
        <f t="shared" si="0"/>
        <v>7</v>
      </c>
      <c r="C10" s="5" t="s">
        <v>10</v>
      </c>
      <c r="D10" s="6">
        <v>2</v>
      </c>
      <c r="E10" s="7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25">
      <c r="A11" s="1"/>
      <c r="B11" s="4">
        <f t="shared" si="0"/>
        <v>8</v>
      </c>
      <c r="C11" s="5" t="s">
        <v>11</v>
      </c>
      <c r="D11" s="6">
        <v>4</v>
      </c>
      <c r="E11" s="7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25">
      <c r="A12" s="1"/>
      <c r="B12" s="4">
        <f t="shared" si="0"/>
        <v>9</v>
      </c>
      <c r="C12" s="5" t="s">
        <v>12</v>
      </c>
      <c r="D12" s="6">
        <v>4</v>
      </c>
      <c r="E12" s="7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25">
      <c r="A13" s="1"/>
      <c r="B13" s="4">
        <f t="shared" si="0"/>
        <v>10</v>
      </c>
      <c r="C13" s="5" t="s">
        <v>13</v>
      </c>
      <c r="D13" s="6">
        <v>2</v>
      </c>
      <c r="E13" s="7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25">
      <c r="A14" s="1"/>
      <c r="B14" s="4">
        <f t="shared" si="0"/>
        <v>11</v>
      </c>
      <c r="C14" s="5" t="s">
        <v>14</v>
      </c>
      <c r="D14" s="6">
        <v>2</v>
      </c>
      <c r="E14" s="7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25">
      <c r="A15" s="1"/>
      <c r="B15" s="4">
        <f t="shared" si="0"/>
        <v>12</v>
      </c>
      <c r="C15" s="5" t="s">
        <v>15</v>
      </c>
      <c r="D15" s="6">
        <v>1</v>
      </c>
      <c r="E15" s="7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25">
      <c r="A16" s="1"/>
      <c r="B16" s="4">
        <f t="shared" si="0"/>
        <v>13</v>
      </c>
      <c r="C16" s="5" t="s">
        <v>16</v>
      </c>
      <c r="D16" s="6">
        <v>1</v>
      </c>
      <c r="E16" s="7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25">
      <c r="A17" s="1"/>
      <c r="B17" s="4">
        <f t="shared" si="0"/>
        <v>14</v>
      </c>
      <c r="C17" s="5" t="s">
        <v>17</v>
      </c>
      <c r="D17" s="6">
        <v>6</v>
      </c>
      <c r="E17" s="7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25">
      <c r="A18" s="1"/>
      <c r="B18" s="4">
        <f t="shared" si="0"/>
        <v>15</v>
      </c>
      <c r="C18" s="5" t="s">
        <v>18</v>
      </c>
      <c r="D18" s="6">
        <v>4</v>
      </c>
      <c r="E18" s="7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25">
      <c r="A19" s="1"/>
      <c r="B19" s="4">
        <f t="shared" si="0"/>
        <v>16</v>
      </c>
      <c r="C19" s="5" t="s">
        <v>19</v>
      </c>
      <c r="D19" s="6">
        <v>2</v>
      </c>
      <c r="E19" s="7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25">
      <c r="A20" s="1"/>
      <c r="B20" s="4">
        <f t="shared" si="0"/>
        <v>17</v>
      </c>
      <c r="C20" s="5" t="s">
        <v>20</v>
      </c>
      <c r="D20" s="6">
        <v>4</v>
      </c>
      <c r="E20" s="7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25">
      <c r="A21" s="1"/>
      <c r="B21" s="4">
        <f t="shared" si="0"/>
        <v>18</v>
      </c>
      <c r="C21" s="5" t="s">
        <v>21</v>
      </c>
      <c r="D21" s="6">
        <v>2</v>
      </c>
      <c r="E21" s="7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 x14ac:dyDescent="0.25">
      <c r="A22" s="1"/>
      <c r="B22" s="4">
        <f t="shared" si="0"/>
        <v>19</v>
      </c>
      <c r="C22" s="5" t="s">
        <v>22</v>
      </c>
      <c r="D22" s="6">
        <v>3</v>
      </c>
      <c r="E22" s="7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25">
      <c r="A23" s="1"/>
      <c r="B23" s="4">
        <f t="shared" si="0"/>
        <v>20</v>
      </c>
      <c r="C23" s="5" t="s">
        <v>23</v>
      </c>
      <c r="D23" s="6">
        <v>4</v>
      </c>
      <c r="E23" s="7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25">
      <c r="A24" s="1"/>
      <c r="B24" s="4">
        <f t="shared" si="0"/>
        <v>21</v>
      </c>
      <c r="C24" s="5" t="s">
        <v>24</v>
      </c>
      <c r="D24" s="6">
        <v>5</v>
      </c>
      <c r="E24" s="7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25">
      <c r="A25" s="1"/>
      <c r="B25" s="4">
        <f t="shared" si="0"/>
        <v>22</v>
      </c>
      <c r="C25" s="5" t="s">
        <v>25</v>
      </c>
      <c r="D25" s="6">
        <v>1</v>
      </c>
      <c r="E25" s="7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25">
      <c r="A26" s="1"/>
      <c r="B26" s="4">
        <f t="shared" si="0"/>
        <v>23</v>
      </c>
      <c r="C26" s="5" t="s">
        <v>26</v>
      </c>
      <c r="D26" s="6">
        <v>1</v>
      </c>
      <c r="E26" s="7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25">
      <c r="A27" s="1"/>
      <c r="B27" s="4">
        <f t="shared" si="0"/>
        <v>24</v>
      </c>
      <c r="C27" s="5" t="s">
        <v>27</v>
      </c>
      <c r="D27" s="6">
        <v>2</v>
      </c>
      <c r="E27" s="7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5">
      <c r="A28" s="1"/>
      <c r="B28" s="4">
        <f t="shared" si="0"/>
        <v>25</v>
      </c>
      <c r="C28" s="5" t="s">
        <v>28</v>
      </c>
      <c r="D28" s="6">
        <v>6</v>
      </c>
      <c r="E28" s="7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5">
      <c r="A29" s="1"/>
      <c r="B29" s="4">
        <f t="shared" si="0"/>
        <v>26</v>
      </c>
      <c r="C29" s="5" t="s">
        <v>29</v>
      </c>
      <c r="D29" s="6">
        <v>4</v>
      </c>
      <c r="E29" s="7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5">
      <c r="A30" s="1"/>
      <c r="B30" s="4">
        <f t="shared" si="0"/>
        <v>27</v>
      </c>
      <c r="C30" s="5" t="s">
        <v>30</v>
      </c>
      <c r="D30" s="6">
        <v>1</v>
      </c>
      <c r="E30" s="7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25">
      <c r="A31" s="1"/>
      <c r="B31" s="4">
        <f t="shared" si="0"/>
        <v>28</v>
      </c>
      <c r="C31" s="5" t="s">
        <v>31</v>
      </c>
      <c r="D31" s="6">
        <v>1</v>
      </c>
      <c r="E31" s="7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5">
      <c r="A32" s="1"/>
      <c r="B32" s="4">
        <f t="shared" si="0"/>
        <v>29</v>
      </c>
      <c r="C32" s="5" t="s">
        <v>32</v>
      </c>
      <c r="D32" s="6">
        <v>2</v>
      </c>
      <c r="E32" s="7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5">
      <c r="A33" s="1"/>
      <c r="B33" s="4">
        <f t="shared" si="0"/>
        <v>30</v>
      </c>
      <c r="C33" s="5" t="s">
        <v>33</v>
      </c>
      <c r="D33" s="6">
        <v>1</v>
      </c>
      <c r="E33" s="7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5">
      <c r="A34" s="1"/>
      <c r="B34" s="4">
        <f t="shared" si="0"/>
        <v>31</v>
      </c>
      <c r="C34" s="5" t="s">
        <v>34</v>
      </c>
      <c r="D34" s="6">
        <v>1</v>
      </c>
      <c r="E34" s="7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1"/>
      <c r="B35" s="4">
        <f t="shared" si="0"/>
        <v>32</v>
      </c>
      <c r="C35" s="5" t="s">
        <v>35</v>
      </c>
      <c r="D35" s="6">
        <v>2</v>
      </c>
      <c r="E35" s="7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5">
      <c r="A36" s="1"/>
      <c r="B36" s="4">
        <f t="shared" si="0"/>
        <v>33</v>
      </c>
      <c r="C36" s="5" t="s">
        <v>36</v>
      </c>
      <c r="D36" s="6">
        <v>6</v>
      </c>
      <c r="E36" s="7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5">
      <c r="A37" s="1"/>
      <c r="B37" s="4">
        <f t="shared" si="0"/>
        <v>34</v>
      </c>
      <c r="C37" s="5" t="s">
        <v>37</v>
      </c>
      <c r="D37" s="6">
        <v>0</v>
      </c>
      <c r="E37" s="7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1"/>
      <c r="B38" s="4">
        <f t="shared" si="0"/>
        <v>35</v>
      </c>
      <c r="C38" s="5" t="s">
        <v>38</v>
      </c>
      <c r="D38" s="6">
        <v>1</v>
      </c>
      <c r="E38" s="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5">
      <c r="A39" s="1"/>
      <c r="B39" s="4">
        <f t="shared" si="0"/>
        <v>36</v>
      </c>
      <c r="C39" s="5" t="s">
        <v>39</v>
      </c>
      <c r="D39" s="6">
        <v>1</v>
      </c>
      <c r="E39" s="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5">
      <c r="A40" s="1"/>
      <c r="B40" s="4">
        <f t="shared" si="0"/>
        <v>37</v>
      </c>
      <c r="C40" s="5" t="s">
        <v>40</v>
      </c>
      <c r="D40" s="6">
        <v>2</v>
      </c>
      <c r="E40" s="7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5">
      <c r="A41" s="1"/>
      <c r="B41" s="4">
        <f t="shared" si="0"/>
        <v>38</v>
      </c>
      <c r="C41" s="5" t="s">
        <v>41</v>
      </c>
      <c r="D41" s="6">
        <v>2</v>
      </c>
      <c r="E41" s="7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5">
      <c r="A42" s="1"/>
      <c r="B42" s="4">
        <f t="shared" si="0"/>
        <v>39</v>
      </c>
      <c r="C42" s="5" t="s">
        <v>42</v>
      </c>
      <c r="D42" s="6">
        <v>6</v>
      </c>
      <c r="E42" s="7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5">
      <c r="A43" s="1"/>
      <c r="B43" s="4">
        <f t="shared" si="0"/>
        <v>40</v>
      </c>
      <c r="C43" s="5" t="s">
        <v>43</v>
      </c>
      <c r="D43" s="6">
        <v>2</v>
      </c>
      <c r="E43" s="7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1"/>
      <c r="B44" s="4">
        <f t="shared" si="0"/>
        <v>41</v>
      </c>
      <c r="C44" s="5" t="s">
        <v>44</v>
      </c>
      <c r="D44" s="6">
        <v>2</v>
      </c>
      <c r="E44" s="7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5">
      <c r="A45" s="1"/>
      <c r="B45" s="4">
        <f t="shared" si="0"/>
        <v>42</v>
      </c>
      <c r="C45" s="5" t="s">
        <v>45</v>
      </c>
      <c r="D45" s="6">
        <v>2</v>
      </c>
      <c r="E45" s="7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5">
      <c r="A46" s="1"/>
      <c r="B46" s="4">
        <f t="shared" si="0"/>
        <v>43</v>
      </c>
      <c r="C46" s="5" t="s">
        <v>46</v>
      </c>
      <c r="D46" s="6">
        <v>2</v>
      </c>
      <c r="E46" s="7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5">
      <c r="A47" s="1"/>
      <c r="B47" s="4">
        <f t="shared" si="0"/>
        <v>44</v>
      </c>
      <c r="C47" s="5" t="s">
        <v>47</v>
      </c>
      <c r="D47" s="6">
        <v>1</v>
      </c>
      <c r="E47" s="7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5">
      <c r="A48" s="1"/>
      <c r="B48" s="4">
        <f t="shared" si="0"/>
        <v>45</v>
      </c>
      <c r="C48" s="5" t="s">
        <v>48</v>
      </c>
      <c r="D48" s="6">
        <v>6</v>
      </c>
      <c r="E48" s="7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5">
      <c r="A49" s="1"/>
      <c r="B49" s="4">
        <f t="shared" si="0"/>
        <v>46</v>
      </c>
      <c r="C49" s="5" t="s">
        <v>49</v>
      </c>
      <c r="D49" s="6">
        <v>1</v>
      </c>
      <c r="E49" s="7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5">
      <c r="A50" s="1"/>
      <c r="B50" s="4">
        <f t="shared" si="0"/>
        <v>47</v>
      </c>
      <c r="C50" s="5" t="s">
        <v>50</v>
      </c>
      <c r="D50" s="6">
        <v>2</v>
      </c>
      <c r="E50" s="7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1"/>
      <c r="B51" s="4">
        <f t="shared" si="0"/>
        <v>48</v>
      </c>
      <c r="C51" s="5" t="s">
        <v>51</v>
      </c>
      <c r="D51" s="6">
        <v>2</v>
      </c>
      <c r="E51" s="7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1"/>
      <c r="B52" s="4">
        <f t="shared" si="0"/>
        <v>49</v>
      </c>
      <c r="C52" s="5" t="s">
        <v>52</v>
      </c>
      <c r="D52" s="6">
        <v>2</v>
      </c>
      <c r="E52" s="7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5">
      <c r="A53" s="1"/>
      <c r="B53" s="4">
        <f t="shared" si="0"/>
        <v>50</v>
      </c>
      <c r="C53" s="5" t="s">
        <v>53</v>
      </c>
      <c r="D53" s="6">
        <v>2</v>
      </c>
      <c r="E53" s="8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5">
      <c r="A54" s="1"/>
      <c r="B54" s="4">
        <f t="shared" si="0"/>
        <v>51</v>
      </c>
      <c r="C54" s="5" t="s">
        <v>54</v>
      </c>
      <c r="D54" s="6" t="s">
        <v>55</v>
      </c>
      <c r="E54" s="7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5">
      <c r="A55" s="1"/>
      <c r="B55" s="4">
        <f t="shared" si="0"/>
        <v>52</v>
      </c>
      <c r="C55" s="5" t="s">
        <v>56</v>
      </c>
      <c r="D55" s="6" t="s">
        <v>57</v>
      </c>
      <c r="E55" s="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5">
      <c r="A56" s="1"/>
      <c r="B56" s="4">
        <f t="shared" si="0"/>
        <v>53</v>
      </c>
      <c r="C56" s="5" t="s">
        <v>58</v>
      </c>
      <c r="D56" s="6">
        <v>20</v>
      </c>
      <c r="E56" s="7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5">
      <c r="A57" s="1"/>
      <c r="B57" s="4">
        <f t="shared" si="0"/>
        <v>54</v>
      </c>
      <c r="C57" s="5" t="s">
        <v>59</v>
      </c>
      <c r="D57" s="6">
        <v>3</v>
      </c>
      <c r="E57" s="7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5">
      <c r="A58" s="1"/>
      <c r="B58" s="4">
        <f t="shared" si="0"/>
        <v>55</v>
      </c>
      <c r="C58" s="5" t="s">
        <v>60</v>
      </c>
      <c r="D58" s="6">
        <v>2</v>
      </c>
      <c r="E58" s="7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5">
      <c r="A59" s="1"/>
      <c r="B59" s="4">
        <f t="shared" si="0"/>
        <v>56</v>
      </c>
      <c r="C59" s="5" t="s">
        <v>61</v>
      </c>
      <c r="D59" s="6" t="s">
        <v>55</v>
      </c>
      <c r="E59" s="7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5">
      <c r="A60" s="1"/>
      <c r="B60" s="4">
        <f t="shared" si="0"/>
        <v>57</v>
      </c>
      <c r="C60" s="5" t="s">
        <v>62</v>
      </c>
      <c r="D60" s="6">
        <v>2</v>
      </c>
      <c r="E60" s="7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5">
      <c r="A61" s="1"/>
      <c r="B61" s="4">
        <f t="shared" si="0"/>
        <v>58</v>
      </c>
      <c r="C61" s="5" t="s">
        <v>63</v>
      </c>
      <c r="D61" s="6" t="s">
        <v>64</v>
      </c>
      <c r="E61" s="7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5">
      <c r="A62" s="1"/>
      <c r="B62" s="4">
        <f t="shared" si="0"/>
        <v>59</v>
      </c>
      <c r="C62" s="5" t="s">
        <v>65</v>
      </c>
      <c r="D62" s="6" t="s">
        <v>64</v>
      </c>
      <c r="E62" s="7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5">
      <c r="A63" s="1"/>
      <c r="B63" s="4">
        <f t="shared" si="0"/>
        <v>60</v>
      </c>
      <c r="C63" s="5" t="s">
        <v>66</v>
      </c>
      <c r="D63" s="6">
        <v>2</v>
      </c>
      <c r="E63" s="7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1"/>
      <c r="B64" s="4">
        <f t="shared" si="0"/>
        <v>61</v>
      </c>
      <c r="C64" s="5" t="s">
        <v>67</v>
      </c>
      <c r="D64" s="6" t="s">
        <v>68</v>
      </c>
      <c r="E64" s="7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5">
      <c r="A65" s="1"/>
      <c r="B65" s="4">
        <f t="shared" si="0"/>
        <v>62</v>
      </c>
      <c r="C65" s="5" t="s">
        <v>69</v>
      </c>
      <c r="D65" s="6" t="s">
        <v>57</v>
      </c>
      <c r="E65" s="7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5">
      <c r="A66" s="1"/>
      <c r="B66" s="4">
        <f t="shared" si="0"/>
        <v>63</v>
      </c>
      <c r="C66" s="5" t="s">
        <v>70</v>
      </c>
      <c r="D66" s="6" t="s">
        <v>57</v>
      </c>
      <c r="E66" s="7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5">
      <c r="A67" s="1"/>
      <c r="B67" s="4">
        <f t="shared" si="0"/>
        <v>64</v>
      </c>
      <c r="C67" s="5" t="s">
        <v>71</v>
      </c>
      <c r="D67" s="6" t="s">
        <v>57</v>
      </c>
      <c r="E67" s="7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5">
      <c r="A68" s="1"/>
      <c r="B68" s="4">
        <f t="shared" si="0"/>
        <v>65</v>
      </c>
      <c r="C68" s="5" t="s">
        <v>72</v>
      </c>
      <c r="D68" s="6">
        <v>20</v>
      </c>
      <c r="E68" s="7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5">
      <c r="A69" s="1"/>
      <c r="B69" s="4">
        <f t="shared" si="0"/>
        <v>66</v>
      </c>
      <c r="C69" s="5" t="s">
        <v>73</v>
      </c>
      <c r="D69" s="6">
        <v>2</v>
      </c>
      <c r="E69" s="7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1"/>
      <c r="B70" s="4">
        <f t="shared" si="0"/>
        <v>67</v>
      </c>
      <c r="C70" s="5" t="s">
        <v>74</v>
      </c>
      <c r="D70" s="6" t="s">
        <v>57</v>
      </c>
      <c r="E70" s="7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1"/>
      <c r="B71" s="4">
        <f t="shared" si="0"/>
        <v>68</v>
      </c>
      <c r="C71" s="5" t="s">
        <v>75</v>
      </c>
      <c r="D71" s="6">
        <v>1</v>
      </c>
      <c r="E71" s="7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1"/>
      <c r="B72" s="4">
        <f t="shared" si="0"/>
        <v>69</v>
      </c>
      <c r="C72" s="5" t="s">
        <v>76</v>
      </c>
      <c r="D72" s="6" t="s">
        <v>57</v>
      </c>
      <c r="E72" s="7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1"/>
      <c r="B73" s="4">
        <f t="shared" si="0"/>
        <v>70</v>
      </c>
      <c r="C73" s="5" t="s">
        <v>77</v>
      </c>
      <c r="D73" s="6" t="s">
        <v>57</v>
      </c>
      <c r="E73" s="7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1"/>
      <c r="B74" s="4">
        <f t="shared" si="0"/>
        <v>71</v>
      </c>
      <c r="C74" s="5" t="s">
        <v>78</v>
      </c>
      <c r="D74" s="6" t="s">
        <v>57</v>
      </c>
      <c r="E74" s="7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1"/>
      <c r="B75" s="4">
        <f t="shared" si="0"/>
        <v>72</v>
      </c>
      <c r="C75" s="5" t="s">
        <v>79</v>
      </c>
      <c r="D75" s="6" t="s">
        <v>57</v>
      </c>
      <c r="E75" s="7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5">
      <c r="A76" s="1"/>
      <c r="B76" s="4">
        <f t="shared" si="0"/>
        <v>73</v>
      </c>
      <c r="C76" s="5" t="s">
        <v>80</v>
      </c>
      <c r="D76" s="6" t="s">
        <v>57</v>
      </c>
      <c r="E76" s="7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1"/>
      <c r="B77" s="4">
        <f t="shared" si="0"/>
        <v>74</v>
      </c>
      <c r="C77" s="5" t="s">
        <v>81</v>
      </c>
      <c r="D77" s="6" t="s">
        <v>55</v>
      </c>
      <c r="E77" s="7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1"/>
      <c r="B78" s="4">
        <f t="shared" si="0"/>
        <v>75</v>
      </c>
      <c r="C78" s="5" t="s">
        <v>82</v>
      </c>
      <c r="D78" s="6" t="s">
        <v>55</v>
      </c>
      <c r="E78" s="7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1"/>
      <c r="B79" s="4">
        <f t="shared" si="0"/>
        <v>76</v>
      </c>
      <c r="C79" s="5" t="s">
        <v>83</v>
      </c>
      <c r="D79" s="6" t="s">
        <v>55</v>
      </c>
      <c r="E79" s="7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1"/>
      <c r="B80" s="4">
        <f t="shared" si="0"/>
        <v>77</v>
      </c>
      <c r="C80" s="5" t="s">
        <v>84</v>
      </c>
      <c r="D80" s="6" t="s">
        <v>55</v>
      </c>
      <c r="E80" s="7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1"/>
      <c r="B81" s="4">
        <f t="shared" si="0"/>
        <v>78</v>
      </c>
      <c r="C81" s="5" t="s">
        <v>85</v>
      </c>
      <c r="D81" s="6" t="s">
        <v>55</v>
      </c>
      <c r="E81" s="7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1"/>
      <c r="B82" s="4">
        <f t="shared" si="0"/>
        <v>79</v>
      </c>
      <c r="C82" s="5" t="s">
        <v>86</v>
      </c>
      <c r="D82" s="4">
        <v>1</v>
      </c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1"/>
      <c r="B83" s="4">
        <f t="shared" si="0"/>
        <v>80</v>
      </c>
      <c r="C83" s="5" t="s">
        <v>87</v>
      </c>
      <c r="D83" s="4">
        <v>2</v>
      </c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1"/>
      <c r="B84" s="4">
        <f t="shared" si="0"/>
        <v>81</v>
      </c>
      <c r="C84" s="9" t="s">
        <v>88</v>
      </c>
      <c r="D84" s="4">
        <v>3</v>
      </c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1"/>
      <c r="B85" s="4">
        <f t="shared" si="0"/>
        <v>82</v>
      </c>
      <c r="C85" s="9" t="s">
        <v>89</v>
      </c>
      <c r="D85" s="4">
        <v>2</v>
      </c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1"/>
      <c r="B86" s="4">
        <f t="shared" si="0"/>
        <v>83</v>
      </c>
      <c r="C86" s="9" t="s">
        <v>90</v>
      </c>
      <c r="D86" s="4">
        <v>1</v>
      </c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1"/>
      <c r="B87" s="4">
        <f t="shared" si="0"/>
        <v>84</v>
      </c>
      <c r="C87" s="9" t="s">
        <v>91</v>
      </c>
      <c r="D87" s="4">
        <v>2</v>
      </c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1"/>
      <c r="B88" s="4">
        <f t="shared" si="0"/>
        <v>85</v>
      </c>
      <c r="C88" s="9" t="s">
        <v>92</v>
      </c>
      <c r="D88" s="4">
        <v>2</v>
      </c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1"/>
      <c r="B89" s="4">
        <f t="shared" si="0"/>
        <v>86</v>
      </c>
      <c r="C89" s="9" t="s">
        <v>93</v>
      </c>
      <c r="D89" s="4">
        <v>1</v>
      </c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1"/>
      <c r="B90" s="4">
        <f t="shared" si="0"/>
        <v>87</v>
      </c>
      <c r="C90" s="9" t="s">
        <v>94</v>
      </c>
      <c r="D90" s="4">
        <v>1</v>
      </c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5">
      <c r="A91" s="1"/>
      <c r="B91" s="4">
        <f t="shared" si="0"/>
        <v>88</v>
      </c>
      <c r="C91" s="9" t="s">
        <v>95</v>
      </c>
      <c r="D91" s="4">
        <v>2</v>
      </c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1"/>
      <c r="B92" s="4">
        <f t="shared" si="0"/>
        <v>89</v>
      </c>
      <c r="C92" s="9" t="s">
        <v>96</v>
      </c>
      <c r="D92" s="4">
        <v>1</v>
      </c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1"/>
      <c r="B93" s="4">
        <f t="shared" si="0"/>
        <v>90</v>
      </c>
      <c r="C93" s="9" t="s">
        <v>97</v>
      </c>
      <c r="D93" s="4">
        <v>5</v>
      </c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1"/>
      <c r="B94" s="4">
        <f t="shared" si="0"/>
        <v>91</v>
      </c>
      <c r="C94" s="9" t="s">
        <v>98</v>
      </c>
      <c r="D94" s="4">
        <v>5</v>
      </c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/>
    <row r="296" spans="1:26" ht="15.75" customHeight="1" x14ac:dyDescent="0.25"/>
    <row r="297" spans="1:26" ht="15.75" customHeight="1" x14ac:dyDescent="0.25"/>
    <row r="298" spans="1:26" ht="15.75" customHeight="1" x14ac:dyDescent="0.25"/>
    <row r="299" spans="1:26" ht="15.75" customHeight="1" x14ac:dyDescent="0.25"/>
    <row r="300" spans="1:26" ht="15.75" customHeight="1" x14ac:dyDescent="0.25"/>
    <row r="301" spans="1:26" ht="15.75" customHeight="1" x14ac:dyDescent="0.25"/>
    <row r="302" spans="1:26" ht="15.75" customHeight="1" x14ac:dyDescent="0.25"/>
    <row r="303" spans="1:26" ht="15.75" customHeight="1" x14ac:dyDescent="0.25"/>
    <row r="304" spans="1:26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autoFilter ref="B3:D94"/>
  <mergeCells count="1">
    <mergeCell ref="B2:D2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77"/>
  <sheetViews>
    <sheetView topLeftCell="A22" workbookViewId="0"/>
  </sheetViews>
  <sheetFormatPr baseColWidth="10" defaultColWidth="14.42578125" defaultRowHeight="15" customHeight="1" x14ac:dyDescent="0.25"/>
  <cols>
    <col min="1" max="1" width="5.5703125" customWidth="1"/>
    <col min="2" max="2" width="6.7109375" customWidth="1"/>
    <col min="3" max="3" width="30.7109375" customWidth="1"/>
    <col min="4" max="4" width="15.7109375" customWidth="1"/>
    <col min="5" max="5" width="4.140625" customWidth="1"/>
    <col min="6" max="6" width="6.7109375" customWidth="1"/>
    <col min="7" max="7" width="30.7109375" customWidth="1"/>
    <col min="8" max="8" width="15.7109375" customWidth="1"/>
    <col min="9" max="22" width="10.7109375" customWidth="1"/>
  </cols>
  <sheetData>
    <row r="1" spans="1:22" ht="14.25" customHeight="1" x14ac:dyDescent="0.25">
      <c r="A1" s="1"/>
      <c r="B1" s="1"/>
      <c r="C1" s="1"/>
      <c r="D1" s="10"/>
      <c r="E1" s="1"/>
      <c r="F1" s="10"/>
      <c r="G1" s="1"/>
      <c r="H1" s="10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" customHeight="1" x14ac:dyDescent="0.25">
      <c r="A2" s="1"/>
      <c r="B2" s="38" t="s">
        <v>99</v>
      </c>
      <c r="C2" s="39"/>
      <c r="D2" s="39"/>
      <c r="E2" s="39"/>
      <c r="F2" s="39"/>
      <c r="G2" s="39"/>
      <c r="H2" s="40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" customHeight="1" x14ac:dyDescent="0.25">
      <c r="A3" s="1"/>
      <c r="B3" s="1"/>
      <c r="C3" s="11"/>
      <c r="D3" s="11"/>
      <c r="E3" s="1"/>
      <c r="F3" s="12"/>
      <c r="G3" s="13"/>
      <c r="H3" s="13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36.75" customHeight="1" x14ac:dyDescent="0.25">
      <c r="A4" s="1"/>
      <c r="B4" s="14" t="s">
        <v>1</v>
      </c>
      <c r="C4" s="14" t="s">
        <v>100</v>
      </c>
      <c r="D4" s="14" t="s">
        <v>101</v>
      </c>
      <c r="E4" s="1"/>
      <c r="F4" s="14" t="s">
        <v>1</v>
      </c>
      <c r="G4" s="14" t="s">
        <v>102</v>
      </c>
      <c r="H4" s="14" t="s">
        <v>101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4.25" customHeight="1" x14ac:dyDescent="0.25">
      <c r="A5" s="1"/>
      <c r="B5" s="15">
        <v>1</v>
      </c>
      <c r="C5" s="16" t="s">
        <v>103</v>
      </c>
      <c r="D5" s="17">
        <v>10</v>
      </c>
      <c r="E5" s="18"/>
      <c r="F5" s="19">
        <v>1</v>
      </c>
      <c r="G5" s="16" t="s">
        <v>104</v>
      </c>
      <c r="H5" s="15">
        <v>100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4.25" customHeight="1" x14ac:dyDescent="0.25">
      <c r="A6" s="1"/>
      <c r="B6" s="15">
        <f>B5+1</f>
        <v>2</v>
      </c>
      <c r="C6" s="20" t="s">
        <v>105</v>
      </c>
      <c r="D6" s="17">
        <v>2</v>
      </c>
      <c r="E6" s="18"/>
      <c r="F6" s="15">
        <f t="shared" ref="F6:F88" si="0">F5+1</f>
        <v>2</v>
      </c>
      <c r="G6" s="21" t="s">
        <v>106</v>
      </c>
      <c r="H6" s="17">
        <v>3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4.25" customHeight="1" x14ac:dyDescent="0.25">
      <c r="A7" s="1"/>
      <c r="B7" s="15">
        <f t="shared" ref="B7:B40" si="1">+B6+1</f>
        <v>3</v>
      </c>
      <c r="C7" s="20" t="s">
        <v>107</v>
      </c>
      <c r="D7" s="17">
        <v>2</v>
      </c>
      <c r="E7" s="18"/>
      <c r="F7" s="15">
        <f t="shared" si="0"/>
        <v>3</v>
      </c>
      <c r="G7" s="21" t="s">
        <v>108</v>
      </c>
      <c r="H7" s="17">
        <v>1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4.25" customHeight="1" x14ac:dyDescent="0.25">
      <c r="A8" s="1"/>
      <c r="B8" s="15">
        <f t="shared" si="1"/>
        <v>4</v>
      </c>
      <c r="C8" s="20" t="s">
        <v>109</v>
      </c>
      <c r="D8" s="17">
        <v>1</v>
      </c>
      <c r="E8" s="18"/>
      <c r="F8" s="15">
        <f t="shared" si="0"/>
        <v>4</v>
      </c>
      <c r="G8" s="21" t="s">
        <v>110</v>
      </c>
      <c r="H8" s="17">
        <v>1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4.25" customHeight="1" x14ac:dyDescent="0.25">
      <c r="A9" s="1"/>
      <c r="B9" s="15">
        <f t="shared" si="1"/>
        <v>5</v>
      </c>
      <c r="C9" s="20" t="s">
        <v>111</v>
      </c>
      <c r="D9" s="17">
        <v>10</v>
      </c>
      <c r="E9" s="18"/>
      <c r="F9" s="15">
        <f t="shared" si="0"/>
        <v>5</v>
      </c>
      <c r="G9" s="21" t="s">
        <v>112</v>
      </c>
      <c r="H9" s="15">
        <v>2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4.25" customHeight="1" x14ac:dyDescent="0.25">
      <c r="A10" s="1"/>
      <c r="B10" s="15">
        <f t="shared" si="1"/>
        <v>6</v>
      </c>
      <c r="C10" s="20" t="s">
        <v>113</v>
      </c>
      <c r="D10" s="17">
        <v>3</v>
      </c>
      <c r="E10" s="18"/>
      <c r="F10" s="15">
        <f t="shared" si="0"/>
        <v>6</v>
      </c>
      <c r="G10" s="21" t="s">
        <v>114</v>
      </c>
      <c r="H10" s="15">
        <v>2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4.25" customHeight="1" x14ac:dyDescent="0.25">
      <c r="A11" s="1"/>
      <c r="B11" s="15">
        <f t="shared" si="1"/>
        <v>7</v>
      </c>
      <c r="C11" s="20" t="s">
        <v>115</v>
      </c>
      <c r="D11" s="17">
        <v>1</v>
      </c>
      <c r="E11" s="18"/>
      <c r="F11" s="15">
        <f t="shared" si="0"/>
        <v>7</v>
      </c>
      <c r="G11" s="21" t="s">
        <v>116</v>
      </c>
      <c r="H11" s="15">
        <v>2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4.25" customHeight="1" x14ac:dyDescent="0.25">
      <c r="A12" s="1"/>
      <c r="B12" s="15">
        <f t="shared" si="1"/>
        <v>8</v>
      </c>
      <c r="C12" s="20" t="s">
        <v>117</v>
      </c>
      <c r="D12" s="17">
        <v>2</v>
      </c>
      <c r="E12" s="18"/>
      <c r="F12" s="15">
        <f t="shared" si="0"/>
        <v>8</v>
      </c>
      <c r="G12" s="21" t="s">
        <v>118</v>
      </c>
      <c r="H12" s="15">
        <v>2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4.25" customHeight="1" x14ac:dyDescent="0.25">
      <c r="A13" s="1"/>
      <c r="B13" s="15">
        <f t="shared" si="1"/>
        <v>9</v>
      </c>
      <c r="C13" s="20" t="s">
        <v>119</v>
      </c>
      <c r="D13" s="17">
        <v>1</v>
      </c>
      <c r="E13" s="18"/>
      <c r="F13" s="15">
        <f t="shared" si="0"/>
        <v>9</v>
      </c>
      <c r="G13" s="21" t="s">
        <v>120</v>
      </c>
      <c r="H13" s="15">
        <v>2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4.25" customHeight="1" x14ac:dyDescent="0.25">
      <c r="A14" s="1"/>
      <c r="B14" s="15">
        <f t="shared" si="1"/>
        <v>10</v>
      </c>
      <c r="C14" s="20" t="s">
        <v>121</v>
      </c>
      <c r="D14" s="17">
        <v>5</v>
      </c>
      <c r="E14" s="18"/>
      <c r="F14" s="15">
        <f t="shared" si="0"/>
        <v>10</v>
      </c>
      <c r="G14" s="21" t="s">
        <v>122</v>
      </c>
      <c r="H14" s="15">
        <v>2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4.25" customHeight="1" x14ac:dyDescent="0.25">
      <c r="A15" s="1"/>
      <c r="B15" s="15">
        <f t="shared" si="1"/>
        <v>11</v>
      </c>
      <c r="C15" s="20" t="s">
        <v>123</v>
      </c>
      <c r="D15" s="17">
        <v>5</v>
      </c>
      <c r="E15" s="18"/>
      <c r="F15" s="15">
        <f t="shared" si="0"/>
        <v>11</v>
      </c>
      <c r="G15" s="21" t="s">
        <v>124</v>
      </c>
      <c r="H15" s="15">
        <v>2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4.25" customHeight="1" x14ac:dyDescent="0.25">
      <c r="A16" s="1"/>
      <c r="B16" s="15">
        <f t="shared" si="1"/>
        <v>12</v>
      </c>
      <c r="C16" s="20" t="s">
        <v>125</v>
      </c>
      <c r="D16" s="17">
        <v>5</v>
      </c>
      <c r="E16" s="18"/>
      <c r="F16" s="15">
        <f t="shared" si="0"/>
        <v>12</v>
      </c>
      <c r="G16" s="20" t="s">
        <v>87</v>
      </c>
      <c r="H16" s="17">
        <v>5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4.25" customHeight="1" x14ac:dyDescent="0.25">
      <c r="A17" s="1"/>
      <c r="B17" s="15">
        <f t="shared" si="1"/>
        <v>13</v>
      </c>
      <c r="C17" s="20" t="s">
        <v>126</v>
      </c>
      <c r="D17" s="17">
        <v>3</v>
      </c>
      <c r="E17" s="18"/>
      <c r="F17" s="15">
        <f t="shared" si="0"/>
        <v>13</v>
      </c>
      <c r="G17" s="21" t="s">
        <v>127</v>
      </c>
      <c r="H17" s="17">
        <v>1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4.25" customHeight="1" x14ac:dyDescent="0.25">
      <c r="A18" s="1"/>
      <c r="B18" s="15">
        <f t="shared" si="1"/>
        <v>14</v>
      </c>
      <c r="C18" s="20" t="s">
        <v>128</v>
      </c>
      <c r="D18" s="17">
        <v>1</v>
      </c>
      <c r="E18" s="18"/>
      <c r="F18" s="15">
        <f t="shared" si="0"/>
        <v>14</v>
      </c>
      <c r="G18" s="20" t="s">
        <v>129</v>
      </c>
      <c r="H18" s="17">
        <v>3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4.25" customHeight="1" x14ac:dyDescent="0.25">
      <c r="A19" s="1"/>
      <c r="B19" s="15">
        <f t="shared" si="1"/>
        <v>15</v>
      </c>
      <c r="C19" s="20" t="s">
        <v>130</v>
      </c>
      <c r="D19" s="17">
        <v>1</v>
      </c>
      <c r="E19" s="18"/>
      <c r="F19" s="15">
        <f t="shared" si="0"/>
        <v>15</v>
      </c>
      <c r="G19" s="20" t="s">
        <v>131</v>
      </c>
      <c r="H19" s="15">
        <v>3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4.25" customHeight="1" x14ac:dyDescent="0.25">
      <c r="A20" s="1"/>
      <c r="B20" s="15">
        <f t="shared" si="1"/>
        <v>16</v>
      </c>
      <c r="C20" s="20" t="s">
        <v>132</v>
      </c>
      <c r="D20" s="17">
        <v>5</v>
      </c>
      <c r="E20" s="18"/>
      <c r="F20" s="15">
        <f t="shared" si="0"/>
        <v>16</v>
      </c>
      <c r="G20" s="21" t="s">
        <v>50</v>
      </c>
      <c r="H20" s="22">
        <v>10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4.25" customHeight="1" x14ac:dyDescent="0.25">
      <c r="A21" s="1"/>
      <c r="B21" s="15">
        <f t="shared" si="1"/>
        <v>17</v>
      </c>
      <c r="C21" s="20" t="s">
        <v>133</v>
      </c>
      <c r="D21" s="17">
        <v>5</v>
      </c>
      <c r="E21" s="18"/>
      <c r="F21" s="15">
        <f t="shared" si="0"/>
        <v>17</v>
      </c>
      <c r="G21" s="20" t="s">
        <v>62</v>
      </c>
      <c r="H21" s="17">
        <v>10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4.25" customHeight="1" x14ac:dyDescent="0.25">
      <c r="A22" s="1"/>
      <c r="B22" s="15">
        <f t="shared" si="1"/>
        <v>18</v>
      </c>
      <c r="C22" s="20" t="s">
        <v>134</v>
      </c>
      <c r="D22" s="17">
        <v>1</v>
      </c>
      <c r="E22" s="18"/>
      <c r="F22" s="15">
        <f t="shared" si="0"/>
        <v>18</v>
      </c>
      <c r="G22" s="21" t="s">
        <v>62</v>
      </c>
      <c r="H22" s="17">
        <v>2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4.25" customHeight="1" x14ac:dyDescent="0.25">
      <c r="A23" s="1"/>
      <c r="B23" s="15">
        <f t="shared" si="1"/>
        <v>19</v>
      </c>
      <c r="C23" s="20" t="s">
        <v>135</v>
      </c>
      <c r="D23" s="17">
        <v>1</v>
      </c>
      <c r="E23" s="18"/>
      <c r="F23" s="15">
        <f t="shared" si="0"/>
        <v>19</v>
      </c>
      <c r="G23" s="21" t="s">
        <v>136</v>
      </c>
      <c r="H23" s="17">
        <v>2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4.25" customHeight="1" x14ac:dyDescent="0.25">
      <c r="A24" s="1"/>
      <c r="B24" s="15">
        <f t="shared" si="1"/>
        <v>20</v>
      </c>
      <c r="C24" s="20" t="s">
        <v>137</v>
      </c>
      <c r="D24" s="17">
        <v>5</v>
      </c>
      <c r="E24" s="18"/>
      <c r="F24" s="15">
        <f t="shared" si="0"/>
        <v>20</v>
      </c>
      <c r="G24" s="21" t="s">
        <v>138</v>
      </c>
      <c r="H24" s="15">
        <v>2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4.25" customHeight="1" x14ac:dyDescent="0.25">
      <c r="A25" s="1"/>
      <c r="B25" s="15">
        <f t="shared" si="1"/>
        <v>21</v>
      </c>
      <c r="C25" s="20" t="s">
        <v>139</v>
      </c>
      <c r="D25" s="17">
        <v>1</v>
      </c>
      <c r="E25" s="18"/>
      <c r="F25" s="15">
        <f t="shared" si="0"/>
        <v>21</v>
      </c>
      <c r="G25" s="21" t="s">
        <v>140</v>
      </c>
      <c r="H25" s="15">
        <v>2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4.25" customHeight="1" x14ac:dyDescent="0.25">
      <c r="A26" s="1"/>
      <c r="B26" s="15">
        <f t="shared" si="1"/>
        <v>22</v>
      </c>
      <c r="C26" s="20" t="s">
        <v>141</v>
      </c>
      <c r="D26" s="17">
        <v>1</v>
      </c>
      <c r="E26" s="18"/>
      <c r="F26" s="15">
        <f t="shared" si="0"/>
        <v>22</v>
      </c>
      <c r="G26" s="20" t="s">
        <v>142</v>
      </c>
      <c r="H26" s="15">
        <v>2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4.25" customHeight="1" x14ac:dyDescent="0.25">
      <c r="A27" s="1"/>
      <c r="B27" s="15">
        <f t="shared" si="1"/>
        <v>23</v>
      </c>
      <c r="C27" s="20" t="s">
        <v>143</v>
      </c>
      <c r="D27" s="17">
        <v>1</v>
      </c>
      <c r="E27" s="18"/>
      <c r="F27" s="15">
        <f t="shared" si="0"/>
        <v>23</v>
      </c>
      <c r="G27" s="20" t="s">
        <v>144</v>
      </c>
      <c r="H27" s="15">
        <v>2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4.25" customHeight="1" x14ac:dyDescent="0.25">
      <c r="A28" s="1"/>
      <c r="B28" s="15">
        <f t="shared" si="1"/>
        <v>24</v>
      </c>
      <c r="C28" s="20" t="s">
        <v>145</v>
      </c>
      <c r="D28" s="17">
        <v>5</v>
      </c>
      <c r="E28" s="18"/>
      <c r="F28" s="15">
        <f t="shared" si="0"/>
        <v>24</v>
      </c>
      <c r="G28" s="20" t="s">
        <v>146</v>
      </c>
      <c r="H28" s="15">
        <v>2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4.25" customHeight="1" x14ac:dyDescent="0.25">
      <c r="A29" s="1"/>
      <c r="B29" s="15">
        <f t="shared" si="1"/>
        <v>25</v>
      </c>
      <c r="C29" s="20" t="s">
        <v>147</v>
      </c>
      <c r="D29" s="17">
        <v>3</v>
      </c>
      <c r="E29" s="18"/>
      <c r="F29" s="15">
        <f t="shared" si="0"/>
        <v>25</v>
      </c>
      <c r="G29" s="20" t="s">
        <v>148</v>
      </c>
      <c r="H29" s="15">
        <v>2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4.25" customHeight="1" x14ac:dyDescent="0.25">
      <c r="A30" s="1"/>
      <c r="B30" s="15">
        <f t="shared" si="1"/>
        <v>26</v>
      </c>
      <c r="C30" s="20" t="s">
        <v>149</v>
      </c>
      <c r="D30" s="17">
        <v>1</v>
      </c>
      <c r="E30" s="18"/>
      <c r="F30" s="15">
        <f t="shared" si="0"/>
        <v>26</v>
      </c>
      <c r="G30" s="20" t="s">
        <v>150</v>
      </c>
      <c r="H30" s="17">
        <v>4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4.25" customHeight="1" x14ac:dyDescent="0.25">
      <c r="A31" s="1"/>
      <c r="B31" s="15">
        <f t="shared" si="1"/>
        <v>27</v>
      </c>
      <c r="C31" s="20" t="s">
        <v>151</v>
      </c>
      <c r="D31" s="17">
        <v>1</v>
      </c>
      <c r="E31" s="18"/>
      <c r="F31" s="15">
        <f t="shared" si="0"/>
        <v>27</v>
      </c>
      <c r="G31" s="20" t="s">
        <v>152</v>
      </c>
      <c r="H31" s="17">
        <v>4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4.25" customHeight="1" x14ac:dyDescent="0.25">
      <c r="A32" s="1"/>
      <c r="B32" s="15">
        <f t="shared" si="1"/>
        <v>28</v>
      </c>
      <c r="C32" s="20" t="s">
        <v>153</v>
      </c>
      <c r="D32" s="17">
        <v>1</v>
      </c>
      <c r="E32" s="18"/>
      <c r="F32" s="15">
        <f t="shared" si="0"/>
        <v>28</v>
      </c>
      <c r="G32" s="20" t="s">
        <v>154</v>
      </c>
      <c r="H32" s="17">
        <v>4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4.25" customHeight="1" x14ac:dyDescent="0.25">
      <c r="A33" s="1"/>
      <c r="B33" s="15">
        <f t="shared" si="1"/>
        <v>29</v>
      </c>
      <c r="C33" s="20" t="s">
        <v>155</v>
      </c>
      <c r="D33" s="17">
        <v>2</v>
      </c>
      <c r="E33" s="18"/>
      <c r="F33" s="15">
        <f t="shared" si="0"/>
        <v>29</v>
      </c>
      <c r="G33" s="20" t="s">
        <v>156</v>
      </c>
      <c r="H33" s="17">
        <v>4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4.25" customHeight="1" x14ac:dyDescent="0.25">
      <c r="A34" s="1"/>
      <c r="B34" s="15">
        <f t="shared" si="1"/>
        <v>30</v>
      </c>
      <c r="C34" s="20" t="s">
        <v>157</v>
      </c>
      <c r="D34" s="17">
        <v>2</v>
      </c>
      <c r="E34" s="18"/>
      <c r="F34" s="15">
        <f t="shared" si="0"/>
        <v>30</v>
      </c>
      <c r="G34" s="20" t="s">
        <v>158</v>
      </c>
      <c r="H34" s="17">
        <v>4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4.25" customHeight="1" x14ac:dyDescent="0.25">
      <c r="A35" s="1"/>
      <c r="B35" s="15">
        <f t="shared" si="1"/>
        <v>31</v>
      </c>
      <c r="C35" s="20" t="s">
        <v>159</v>
      </c>
      <c r="D35" s="17">
        <v>1</v>
      </c>
      <c r="E35" s="18"/>
      <c r="F35" s="15">
        <f t="shared" si="0"/>
        <v>31</v>
      </c>
      <c r="G35" s="20" t="s">
        <v>160</v>
      </c>
      <c r="H35" s="17">
        <v>4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4.25" customHeight="1" x14ac:dyDescent="0.25">
      <c r="A36" s="1"/>
      <c r="B36" s="15">
        <f t="shared" si="1"/>
        <v>32</v>
      </c>
      <c r="C36" s="20" t="s">
        <v>161</v>
      </c>
      <c r="D36" s="17">
        <v>2</v>
      </c>
      <c r="E36" s="18"/>
      <c r="F36" s="15">
        <f t="shared" si="0"/>
        <v>32</v>
      </c>
      <c r="G36" s="20" t="s">
        <v>162</v>
      </c>
      <c r="H36" s="17">
        <v>3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4.25" customHeight="1" x14ac:dyDescent="0.25">
      <c r="A37" s="1"/>
      <c r="B37" s="15">
        <f t="shared" si="1"/>
        <v>33</v>
      </c>
      <c r="C37" s="20" t="s">
        <v>163</v>
      </c>
      <c r="D37" s="17">
        <v>3</v>
      </c>
      <c r="E37" s="18"/>
      <c r="F37" s="15">
        <f t="shared" si="0"/>
        <v>33</v>
      </c>
      <c r="G37" s="20" t="s">
        <v>164</v>
      </c>
      <c r="H37" s="17">
        <v>3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4.25" customHeight="1" x14ac:dyDescent="0.25">
      <c r="A38" s="1"/>
      <c r="B38" s="15">
        <f t="shared" si="1"/>
        <v>34</v>
      </c>
      <c r="C38" s="21" t="s">
        <v>165</v>
      </c>
      <c r="D38" s="15">
        <v>1</v>
      </c>
      <c r="E38" s="18"/>
      <c r="F38" s="15">
        <f t="shared" si="0"/>
        <v>34</v>
      </c>
      <c r="G38" s="20" t="s">
        <v>166</v>
      </c>
      <c r="H38" s="17">
        <v>3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4.25" customHeight="1" x14ac:dyDescent="0.25">
      <c r="A39" s="1"/>
      <c r="B39" s="15">
        <f t="shared" si="1"/>
        <v>35</v>
      </c>
      <c r="C39" s="21" t="s">
        <v>167</v>
      </c>
      <c r="D39" s="15">
        <v>2</v>
      </c>
      <c r="E39" s="18"/>
      <c r="F39" s="15">
        <f t="shared" si="0"/>
        <v>35</v>
      </c>
      <c r="G39" s="20" t="s">
        <v>168</v>
      </c>
      <c r="H39" s="17">
        <v>3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4.25" customHeight="1" x14ac:dyDescent="0.25">
      <c r="A40" s="1"/>
      <c r="B40" s="15">
        <f t="shared" si="1"/>
        <v>36</v>
      </c>
      <c r="C40" s="21" t="s">
        <v>169</v>
      </c>
      <c r="D40" s="15">
        <v>1</v>
      </c>
      <c r="E40" s="18"/>
      <c r="F40" s="15">
        <f t="shared" si="0"/>
        <v>36</v>
      </c>
      <c r="G40" s="20" t="s">
        <v>170</v>
      </c>
      <c r="H40" s="15">
        <v>3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4.25" customHeight="1" x14ac:dyDescent="0.25">
      <c r="A41" s="1"/>
      <c r="B41" s="18"/>
      <c r="C41" s="23"/>
      <c r="D41" s="24"/>
      <c r="E41" s="18"/>
      <c r="F41" s="15">
        <f t="shared" si="0"/>
        <v>37</v>
      </c>
      <c r="G41" s="20" t="s">
        <v>171</v>
      </c>
      <c r="H41" s="15">
        <v>5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4.25" customHeight="1" x14ac:dyDescent="0.25">
      <c r="A42" s="1"/>
      <c r="B42" s="18"/>
      <c r="C42" s="23"/>
      <c r="D42" s="24"/>
      <c r="E42" s="18"/>
      <c r="F42" s="15">
        <f t="shared" si="0"/>
        <v>38</v>
      </c>
      <c r="G42" s="20" t="s">
        <v>172</v>
      </c>
      <c r="H42" s="17">
        <v>5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4.25" customHeight="1" x14ac:dyDescent="0.25">
      <c r="A43" s="1"/>
      <c r="B43" s="18"/>
      <c r="C43" s="23"/>
      <c r="D43" s="24"/>
      <c r="E43" s="18"/>
      <c r="F43" s="15">
        <f t="shared" si="0"/>
        <v>39</v>
      </c>
      <c r="G43" s="20" t="s">
        <v>173</v>
      </c>
      <c r="H43" s="17">
        <v>5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4.25" customHeight="1" x14ac:dyDescent="0.25">
      <c r="A44" s="1"/>
      <c r="B44" s="18"/>
      <c r="C44" s="23"/>
      <c r="D44" s="24"/>
      <c r="E44" s="18"/>
      <c r="F44" s="15">
        <f t="shared" si="0"/>
        <v>40</v>
      </c>
      <c r="G44" s="20" t="s">
        <v>174</v>
      </c>
      <c r="H44" s="17">
        <v>5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4.25" customHeight="1" x14ac:dyDescent="0.25">
      <c r="A45" s="1"/>
      <c r="B45" s="18"/>
      <c r="C45" s="23"/>
      <c r="D45" s="24"/>
      <c r="E45" s="18"/>
      <c r="F45" s="15">
        <f t="shared" si="0"/>
        <v>41</v>
      </c>
      <c r="G45" s="20" t="s">
        <v>175</v>
      </c>
      <c r="H45" s="17">
        <v>5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4.25" customHeight="1" x14ac:dyDescent="0.25">
      <c r="A46" s="1"/>
      <c r="B46" s="18"/>
      <c r="C46" s="23"/>
      <c r="D46" s="24"/>
      <c r="E46" s="18"/>
      <c r="F46" s="15">
        <f t="shared" si="0"/>
        <v>42</v>
      </c>
      <c r="G46" s="20" t="s">
        <v>176</v>
      </c>
      <c r="H46" s="17">
        <v>5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4.25" customHeight="1" x14ac:dyDescent="0.25">
      <c r="A47" s="1"/>
      <c r="B47" s="18"/>
      <c r="C47" s="23"/>
      <c r="D47" s="24"/>
      <c r="E47" s="18"/>
      <c r="F47" s="15">
        <f t="shared" si="0"/>
        <v>43</v>
      </c>
      <c r="G47" s="21" t="s">
        <v>177</v>
      </c>
      <c r="H47" s="15">
        <v>1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4.25" customHeight="1" x14ac:dyDescent="0.25">
      <c r="A48" s="1"/>
      <c r="B48" s="18"/>
      <c r="C48" s="23"/>
      <c r="D48" s="24"/>
      <c r="E48" s="18"/>
      <c r="F48" s="15">
        <f t="shared" si="0"/>
        <v>44</v>
      </c>
      <c r="G48" s="21" t="s">
        <v>178</v>
      </c>
      <c r="H48" s="15">
        <v>1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4.25" customHeight="1" x14ac:dyDescent="0.25">
      <c r="A49" s="1"/>
      <c r="B49" s="18"/>
      <c r="C49" s="23"/>
      <c r="D49" s="24"/>
      <c r="E49" s="18"/>
      <c r="F49" s="15">
        <f t="shared" si="0"/>
        <v>45</v>
      </c>
      <c r="G49" s="21" t="s">
        <v>179</v>
      </c>
      <c r="H49" s="19">
        <v>5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4.25" customHeight="1" x14ac:dyDescent="0.25">
      <c r="A50" s="1"/>
      <c r="B50" s="18"/>
      <c r="C50" s="23"/>
      <c r="D50" s="24"/>
      <c r="E50" s="18"/>
      <c r="F50" s="15">
        <f t="shared" si="0"/>
        <v>46</v>
      </c>
      <c r="G50" s="21" t="s">
        <v>180</v>
      </c>
      <c r="H50" s="15">
        <v>2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4.25" customHeight="1" x14ac:dyDescent="0.25">
      <c r="A51" s="1"/>
      <c r="B51" s="18"/>
      <c r="C51" s="23"/>
      <c r="D51" s="24"/>
      <c r="E51" s="18"/>
      <c r="F51" s="15">
        <f t="shared" si="0"/>
        <v>47</v>
      </c>
      <c r="G51" s="21" t="s">
        <v>181</v>
      </c>
      <c r="H51" s="15">
        <v>2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4.25" customHeight="1" x14ac:dyDescent="0.25">
      <c r="A52" s="1"/>
      <c r="B52" s="18"/>
      <c r="C52" s="23"/>
      <c r="D52" s="24"/>
      <c r="E52" s="18"/>
      <c r="F52" s="15">
        <f t="shared" si="0"/>
        <v>48</v>
      </c>
      <c r="G52" s="21" t="s">
        <v>182</v>
      </c>
      <c r="H52" s="17">
        <v>2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4.25" customHeight="1" x14ac:dyDescent="0.25">
      <c r="A53" s="1"/>
      <c r="B53" s="18"/>
      <c r="C53" s="23"/>
      <c r="D53" s="24"/>
      <c r="E53" s="18"/>
      <c r="F53" s="15">
        <f t="shared" si="0"/>
        <v>49</v>
      </c>
      <c r="G53" s="20" t="s">
        <v>183</v>
      </c>
      <c r="H53" s="17">
        <v>2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4.25" customHeight="1" x14ac:dyDescent="0.25">
      <c r="A54" s="1"/>
      <c r="B54" s="18"/>
      <c r="C54" s="23"/>
      <c r="D54" s="24"/>
      <c r="E54" s="18"/>
      <c r="F54" s="15">
        <f t="shared" si="0"/>
        <v>50</v>
      </c>
      <c r="G54" s="20" t="s">
        <v>184</v>
      </c>
      <c r="H54" s="15">
        <v>2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25">
      <c r="A55" s="1"/>
      <c r="B55" s="18"/>
      <c r="C55" s="25"/>
      <c r="D55" s="26"/>
      <c r="E55" s="18"/>
      <c r="F55" s="15">
        <f t="shared" si="0"/>
        <v>51</v>
      </c>
      <c r="G55" s="20" t="s">
        <v>73</v>
      </c>
      <c r="H55" s="17">
        <v>1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4.25" customHeight="1" x14ac:dyDescent="0.25">
      <c r="A56" s="1"/>
      <c r="B56" s="18"/>
      <c r="C56" s="18"/>
      <c r="D56" s="26"/>
      <c r="E56" s="18"/>
      <c r="F56" s="15">
        <f t="shared" si="0"/>
        <v>52</v>
      </c>
      <c r="G56" s="21" t="s">
        <v>185</v>
      </c>
      <c r="H56" s="15">
        <v>1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4.25" customHeight="1" x14ac:dyDescent="0.25">
      <c r="A57" s="1"/>
      <c r="B57" s="18"/>
      <c r="C57" s="18"/>
      <c r="D57" s="26"/>
      <c r="E57" s="18"/>
      <c r="F57" s="15">
        <f t="shared" si="0"/>
        <v>53</v>
      </c>
      <c r="G57" s="21" t="s">
        <v>186</v>
      </c>
      <c r="H57" s="15">
        <v>1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4.25" customHeight="1" x14ac:dyDescent="0.25">
      <c r="A58" s="1"/>
      <c r="B58" s="18"/>
      <c r="C58" s="18"/>
      <c r="D58" s="26"/>
      <c r="E58" s="18"/>
      <c r="F58" s="15">
        <f t="shared" si="0"/>
        <v>54</v>
      </c>
      <c r="G58" s="21" t="s">
        <v>187</v>
      </c>
      <c r="H58" s="17">
        <v>2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4.25" customHeight="1" x14ac:dyDescent="0.25">
      <c r="A59" s="1"/>
      <c r="B59" s="18"/>
      <c r="C59" s="18"/>
      <c r="D59" s="26"/>
      <c r="E59" s="18"/>
      <c r="F59" s="15">
        <f t="shared" si="0"/>
        <v>55</v>
      </c>
      <c r="G59" s="21" t="s">
        <v>188</v>
      </c>
      <c r="H59" s="15">
        <v>5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4.25" customHeight="1" x14ac:dyDescent="0.25">
      <c r="A60" s="1"/>
      <c r="B60" s="18"/>
      <c r="C60" s="18"/>
      <c r="D60" s="26"/>
      <c r="E60" s="18"/>
      <c r="F60" s="15">
        <f t="shared" si="0"/>
        <v>56</v>
      </c>
      <c r="G60" s="21" t="s">
        <v>189</v>
      </c>
      <c r="H60" s="17">
        <v>2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4.25" customHeight="1" x14ac:dyDescent="0.25">
      <c r="A61" s="1"/>
      <c r="B61" s="18"/>
      <c r="C61" s="18"/>
      <c r="D61" s="26"/>
      <c r="E61" s="18"/>
      <c r="F61" s="15">
        <f t="shared" si="0"/>
        <v>57</v>
      </c>
      <c r="G61" s="21" t="s">
        <v>190</v>
      </c>
      <c r="H61" s="17">
        <v>10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4.25" customHeight="1" x14ac:dyDescent="0.25">
      <c r="A62" s="1"/>
      <c r="B62" s="18"/>
      <c r="C62" s="18"/>
      <c r="D62" s="26"/>
      <c r="E62" s="18"/>
      <c r="F62" s="15">
        <f t="shared" si="0"/>
        <v>58</v>
      </c>
      <c r="G62" s="21" t="s">
        <v>191</v>
      </c>
      <c r="H62" s="17">
        <v>2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4.25" customHeight="1" x14ac:dyDescent="0.25">
      <c r="A63" s="1"/>
      <c r="B63" s="18"/>
      <c r="C63" s="18"/>
      <c r="D63" s="26"/>
      <c r="E63" s="18"/>
      <c r="F63" s="15">
        <f t="shared" si="0"/>
        <v>59</v>
      </c>
      <c r="G63" s="21" t="s">
        <v>192</v>
      </c>
      <c r="H63" s="15">
        <v>5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4.25" customHeight="1" x14ac:dyDescent="0.25">
      <c r="A64" s="1"/>
      <c r="B64" s="18"/>
      <c r="C64" s="18"/>
      <c r="D64" s="26"/>
      <c r="E64" s="18"/>
      <c r="F64" s="15">
        <f t="shared" si="0"/>
        <v>60</v>
      </c>
      <c r="G64" s="21" t="s">
        <v>193</v>
      </c>
      <c r="H64" s="17">
        <v>1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4.25" customHeight="1" x14ac:dyDescent="0.25">
      <c r="A65" s="1"/>
      <c r="B65" s="18"/>
      <c r="C65" s="18"/>
      <c r="D65" s="26"/>
      <c r="E65" s="18"/>
      <c r="F65" s="15">
        <f t="shared" si="0"/>
        <v>61</v>
      </c>
      <c r="G65" s="20" t="s">
        <v>194</v>
      </c>
      <c r="H65" s="17">
        <v>2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4.25" customHeight="1" x14ac:dyDescent="0.25">
      <c r="A66" s="1"/>
      <c r="B66" s="18"/>
      <c r="C66" s="18"/>
      <c r="D66" s="26"/>
      <c r="E66" s="18"/>
      <c r="F66" s="15">
        <f t="shared" si="0"/>
        <v>62</v>
      </c>
      <c r="G66" s="21" t="s">
        <v>195</v>
      </c>
      <c r="H66" s="17">
        <v>10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4.25" customHeight="1" x14ac:dyDescent="0.25">
      <c r="A67" s="1"/>
      <c r="B67" s="18"/>
      <c r="C67" s="18"/>
      <c r="D67" s="26"/>
      <c r="E67" s="18"/>
      <c r="F67" s="15">
        <f t="shared" si="0"/>
        <v>63</v>
      </c>
      <c r="G67" s="21" t="s">
        <v>196</v>
      </c>
      <c r="H67" s="15">
        <v>10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4.25" customHeight="1" x14ac:dyDescent="0.25">
      <c r="A68" s="1"/>
      <c r="B68" s="18"/>
      <c r="C68" s="18"/>
      <c r="D68" s="26"/>
      <c r="E68" s="18"/>
      <c r="F68" s="15">
        <f t="shared" si="0"/>
        <v>64</v>
      </c>
      <c r="G68" s="21" t="s">
        <v>197</v>
      </c>
      <c r="H68" s="15">
        <v>10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4.25" customHeight="1" x14ac:dyDescent="0.25">
      <c r="A69" s="1"/>
      <c r="B69" s="18"/>
      <c r="C69" s="18"/>
      <c r="D69" s="26"/>
      <c r="E69" s="18"/>
      <c r="F69" s="15">
        <f t="shared" si="0"/>
        <v>65</v>
      </c>
      <c r="G69" s="21" t="s">
        <v>198</v>
      </c>
      <c r="H69" s="15">
        <v>10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4.25" customHeight="1" x14ac:dyDescent="0.25">
      <c r="A70" s="1"/>
      <c r="B70" s="18"/>
      <c r="C70" s="18"/>
      <c r="D70" s="26"/>
      <c r="E70" s="18"/>
      <c r="F70" s="15">
        <f t="shared" si="0"/>
        <v>66</v>
      </c>
      <c r="G70" s="21" t="s">
        <v>199</v>
      </c>
      <c r="H70" s="15">
        <v>10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4.25" customHeight="1" x14ac:dyDescent="0.25">
      <c r="A71" s="1"/>
      <c r="B71" s="18"/>
      <c r="C71" s="18"/>
      <c r="D71" s="26"/>
      <c r="E71" s="18"/>
      <c r="F71" s="15">
        <f t="shared" si="0"/>
        <v>67</v>
      </c>
      <c r="G71" s="21" t="s">
        <v>200</v>
      </c>
      <c r="H71" s="15">
        <v>10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4.25" customHeight="1" x14ac:dyDescent="0.25">
      <c r="A72" s="1"/>
      <c r="B72" s="18"/>
      <c r="C72" s="18"/>
      <c r="D72" s="26"/>
      <c r="E72" s="18"/>
      <c r="F72" s="15">
        <f t="shared" si="0"/>
        <v>68</v>
      </c>
      <c r="G72" s="21" t="s">
        <v>201</v>
      </c>
      <c r="H72" s="15">
        <v>10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4.25" customHeight="1" x14ac:dyDescent="0.25">
      <c r="A73" s="1"/>
      <c r="B73" s="18"/>
      <c r="C73" s="18"/>
      <c r="D73" s="26"/>
      <c r="E73" s="18"/>
      <c r="F73" s="15">
        <f t="shared" si="0"/>
        <v>69</v>
      </c>
      <c r="G73" s="21" t="s">
        <v>202</v>
      </c>
      <c r="H73" s="15">
        <v>10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4.25" customHeight="1" x14ac:dyDescent="0.25">
      <c r="A74" s="1"/>
      <c r="B74" s="18"/>
      <c r="C74" s="18"/>
      <c r="D74" s="26"/>
      <c r="E74" s="18"/>
      <c r="F74" s="15">
        <f t="shared" si="0"/>
        <v>70</v>
      </c>
      <c r="G74" s="21" t="s">
        <v>203</v>
      </c>
      <c r="H74" s="15">
        <v>10</v>
      </c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4.25" customHeight="1" x14ac:dyDescent="0.25">
      <c r="A75" s="1"/>
      <c r="B75" s="18"/>
      <c r="C75" s="18"/>
      <c r="D75" s="26"/>
      <c r="E75" s="18"/>
      <c r="F75" s="15">
        <f t="shared" si="0"/>
        <v>71</v>
      </c>
      <c r="G75" s="21" t="s">
        <v>204</v>
      </c>
      <c r="H75" s="15">
        <v>10</v>
      </c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4.25" customHeight="1" x14ac:dyDescent="0.25">
      <c r="A76" s="1"/>
      <c r="B76" s="18"/>
      <c r="C76" s="18"/>
      <c r="D76" s="26"/>
      <c r="E76" s="18"/>
      <c r="F76" s="15">
        <f t="shared" si="0"/>
        <v>72</v>
      </c>
      <c r="G76" s="21" t="s">
        <v>205</v>
      </c>
      <c r="H76" s="15">
        <v>10</v>
      </c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4.25" customHeight="1" x14ac:dyDescent="0.25">
      <c r="A77" s="1"/>
      <c r="B77" s="18"/>
      <c r="C77" s="18"/>
      <c r="D77" s="26"/>
      <c r="E77" s="18"/>
      <c r="F77" s="15">
        <f t="shared" si="0"/>
        <v>73</v>
      </c>
      <c r="G77" s="21" t="s">
        <v>206</v>
      </c>
      <c r="H77" s="15">
        <v>10</v>
      </c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4.25" customHeight="1" x14ac:dyDescent="0.25">
      <c r="A78" s="1"/>
      <c r="B78" s="18"/>
      <c r="C78" s="18"/>
      <c r="D78" s="26"/>
      <c r="E78" s="18"/>
      <c r="F78" s="15">
        <f t="shared" si="0"/>
        <v>74</v>
      </c>
      <c r="G78" s="21" t="s">
        <v>207</v>
      </c>
      <c r="H78" s="15">
        <v>10</v>
      </c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4.25" customHeight="1" x14ac:dyDescent="0.25">
      <c r="A79" s="1"/>
      <c r="B79" s="18"/>
      <c r="C79" s="18"/>
      <c r="D79" s="26"/>
      <c r="E79" s="18"/>
      <c r="F79" s="15">
        <f t="shared" si="0"/>
        <v>75</v>
      </c>
      <c r="G79" s="21" t="s">
        <v>208</v>
      </c>
      <c r="H79" s="15">
        <v>10</v>
      </c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4.25" customHeight="1" x14ac:dyDescent="0.25">
      <c r="A80" s="1"/>
      <c r="B80" s="18"/>
      <c r="C80" s="18"/>
      <c r="D80" s="26"/>
      <c r="E80" s="18"/>
      <c r="F80" s="15">
        <f t="shared" si="0"/>
        <v>76</v>
      </c>
      <c r="G80" s="21" t="s">
        <v>209</v>
      </c>
      <c r="H80" s="15">
        <v>10</v>
      </c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4.25" customHeight="1" x14ac:dyDescent="0.25">
      <c r="A81" s="1"/>
      <c r="B81" s="18"/>
      <c r="C81" s="18"/>
      <c r="D81" s="26"/>
      <c r="E81" s="18"/>
      <c r="F81" s="15">
        <f t="shared" si="0"/>
        <v>77</v>
      </c>
      <c r="G81" s="21" t="s">
        <v>210</v>
      </c>
      <c r="H81" s="15">
        <v>10</v>
      </c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4.25" customHeight="1" x14ac:dyDescent="0.25">
      <c r="A82" s="1"/>
      <c r="B82" s="18"/>
      <c r="C82" s="18"/>
      <c r="D82" s="26"/>
      <c r="E82" s="18"/>
      <c r="F82" s="15">
        <f t="shared" si="0"/>
        <v>78</v>
      </c>
      <c r="G82" s="20" t="s">
        <v>211</v>
      </c>
      <c r="H82" s="15">
        <v>10</v>
      </c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4.25" customHeight="1" x14ac:dyDescent="0.25">
      <c r="A83" s="1"/>
      <c r="B83" s="18"/>
      <c r="C83" s="18"/>
      <c r="D83" s="26"/>
      <c r="E83" s="18"/>
      <c r="F83" s="15">
        <f t="shared" si="0"/>
        <v>79</v>
      </c>
      <c r="G83" s="20" t="s">
        <v>212</v>
      </c>
      <c r="H83" s="15">
        <v>10</v>
      </c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4.25" customHeight="1" x14ac:dyDescent="0.25">
      <c r="A84" s="1"/>
      <c r="B84" s="18"/>
      <c r="C84" s="18"/>
      <c r="D84" s="26"/>
      <c r="E84" s="18"/>
      <c r="F84" s="15">
        <f t="shared" si="0"/>
        <v>80</v>
      </c>
      <c r="G84" s="21" t="s">
        <v>213</v>
      </c>
      <c r="H84" s="15">
        <v>10</v>
      </c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4.25" customHeight="1" x14ac:dyDescent="0.25">
      <c r="A85" s="1"/>
      <c r="B85" s="18"/>
      <c r="C85" s="18"/>
      <c r="D85" s="26"/>
      <c r="E85" s="18"/>
      <c r="F85" s="15">
        <f t="shared" si="0"/>
        <v>81</v>
      </c>
      <c r="G85" s="21" t="s">
        <v>214</v>
      </c>
      <c r="H85" s="17">
        <v>1</v>
      </c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4.25" customHeight="1" x14ac:dyDescent="0.25">
      <c r="A86" s="1"/>
      <c r="B86" s="18"/>
      <c r="C86" s="18"/>
      <c r="D86" s="26"/>
      <c r="E86" s="18"/>
      <c r="F86" s="15">
        <f t="shared" si="0"/>
        <v>82</v>
      </c>
      <c r="G86" s="21" t="s">
        <v>215</v>
      </c>
      <c r="H86" s="17">
        <v>2</v>
      </c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4.25" customHeight="1" x14ac:dyDescent="0.25">
      <c r="A87" s="1"/>
      <c r="B87" s="18"/>
      <c r="C87" s="18"/>
      <c r="D87" s="26"/>
      <c r="E87" s="18"/>
      <c r="F87" s="15">
        <f t="shared" si="0"/>
        <v>83</v>
      </c>
      <c r="G87" s="21" t="s">
        <v>216</v>
      </c>
      <c r="H87" s="17">
        <v>1</v>
      </c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4.25" customHeight="1" x14ac:dyDescent="0.25">
      <c r="A88" s="1"/>
      <c r="B88" s="18"/>
      <c r="C88" s="18"/>
      <c r="D88" s="26"/>
      <c r="E88" s="18"/>
      <c r="F88" s="15">
        <f t="shared" si="0"/>
        <v>84</v>
      </c>
      <c r="G88" s="21" t="s">
        <v>217</v>
      </c>
      <c r="H88" s="17">
        <v>3</v>
      </c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4.25" customHeight="1" x14ac:dyDescent="0.25">
      <c r="A89" s="1"/>
      <c r="B89" s="1"/>
      <c r="C89" s="1"/>
      <c r="D89" s="10"/>
      <c r="E89" s="1"/>
      <c r="F89" s="10"/>
      <c r="G89" s="1"/>
      <c r="H89" s="10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4.25" customHeight="1" x14ac:dyDescent="0.25">
      <c r="A90" s="1"/>
      <c r="B90" s="1"/>
      <c r="C90" s="1"/>
      <c r="D90" s="10"/>
      <c r="E90" s="1"/>
      <c r="F90" s="10"/>
      <c r="G90" s="1"/>
      <c r="H90" s="10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4.25" customHeight="1" x14ac:dyDescent="0.25">
      <c r="A91" s="1"/>
      <c r="B91" s="1"/>
      <c r="C91" s="1"/>
      <c r="D91" s="10"/>
      <c r="E91" s="1"/>
      <c r="F91" s="10"/>
      <c r="G91" s="1"/>
      <c r="H91" s="10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4.25" customHeight="1" x14ac:dyDescent="0.25">
      <c r="A92" s="1"/>
      <c r="B92" s="1"/>
      <c r="C92" s="1"/>
      <c r="D92" s="10"/>
      <c r="E92" s="1"/>
      <c r="F92" s="10"/>
      <c r="G92" s="1"/>
      <c r="H92" s="10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4.25" customHeight="1" x14ac:dyDescent="0.25">
      <c r="A93" s="1"/>
      <c r="B93" s="1"/>
      <c r="C93" s="1"/>
      <c r="D93" s="10"/>
      <c r="E93" s="1"/>
      <c r="F93" s="10"/>
      <c r="G93" s="1"/>
      <c r="H93" s="10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4.25" customHeight="1" x14ac:dyDescent="0.25">
      <c r="A94" s="1"/>
      <c r="B94" s="1"/>
      <c r="C94" s="1"/>
      <c r="D94" s="10"/>
      <c r="E94" s="1"/>
      <c r="F94" s="10"/>
      <c r="G94" s="1"/>
      <c r="H94" s="10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4.25" customHeight="1" x14ac:dyDescent="0.25">
      <c r="A95" s="1"/>
      <c r="B95" s="1"/>
      <c r="C95" s="1"/>
      <c r="D95" s="10"/>
      <c r="E95" s="1"/>
      <c r="F95" s="10"/>
      <c r="G95" s="1"/>
      <c r="H95" s="10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4.25" customHeight="1" x14ac:dyDescent="0.25">
      <c r="A96" s="1"/>
      <c r="B96" s="1"/>
      <c r="C96" s="1"/>
      <c r="D96" s="10"/>
      <c r="E96" s="1"/>
      <c r="F96" s="10"/>
      <c r="G96" s="1"/>
      <c r="H96" s="10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4.25" customHeight="1" x14ac:dyDescent="0.25">
      <c r="A97" s="1"/>
      <c r="B97" s="1"/>
      <c r="C97" s="1"/>
      <c r="D97" s="10"/>
      <c r="E97" s="1"/>
      <c r="F97" s="10"/>
      <c r="G97" s="1"/>
      <c r="H97" s="10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4.25" customHeight="1" x14ac:dyDescent="0.25">
      <c r="A98" s="1"/>
      <c r="B98" s="1"/>
      <c r="C98" s="1"/>
      <c r="D98" s="10"/>
      <c r="E98" s="1"/>
      <c r="F98" s="10"/>
      <c r="G98" s="1"/>
      <c r="H98" s="10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4.25" customHeight="1" x14ac:dyDescent="0.25">
      <c r="A99" s="1"/>
      <c r="B99" s="1"/>
      <c r="C99" s="1"/>
      <c r="D99" s="10"/>
      <c r="E99" s="1"/>
      <c r="F99" s="10"/>
      <c r="G99" s="1"/>
      <c r="H99" s="10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4.25" customHeight="1" x14ac:dyDescent="0.25">
      <c r="A100" s="1"/>
      <c r="B100" s="1"/>
      <c r="C100" s="1"/>
      <c r="D100" s="10"/>
      <c r="E100" s="1"/>
      <c r="F100" s="10"/>
      <c r="G100" s="1"/>
      <c r="H100" s="10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4.25" customHeight="1" x14ac:dyDescent="0.25">
      <c r="A101" s="1"/>
      <c r="B101" s="1"/>
      <c r="C101" s="1"/>
      <c r="D101" s="10"/>
      <c r="E101" s="1"/>
      <c r="F101" s="10"/>
      <c r="G101" s="1"/>
      <c r="H101" s="10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4.25" customHeight="1" x14ac:dyDescent="0.25">
      <c r="A102" s="1"/>
      <c r="B102" s="1"/>
      <c r="C102" s="1"/>
      <c r="D102" s="10"/>
      <c r="E102" s="1"/>
      <c r="F102" s="10"/>
      <c r="G102" s="1"/>
      <c r="H102" s="10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4.25" customHeight="1" x14ac:dyDescent="0.25">
      <c r="A103" s="1"/>
      <c r="B103" s="1"/>
      <c r="C103" s="1"/>
      <c r="D103" s="10"/>
      <c r="E103" s="1"/>
      <c r="F103" s="10"/>
      <c r="G103" s="1"/>
      <c r="H103" s="10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4.25" customHeight="1" x14ac:dyDescent="0.25">
      <c r="A104" s="1"/>
      <c r="B104" s="1"/>
      <c r="C104" s="1"/>
      <c r="D104" s="10"/>
      <c r="E104" s="1"/>
      <c r="F104" s="10"/>
      <c r="G104" s="1"/>
      <c r="H104" s="10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4.25" customHeight="1" x14ac:dyDescent="0.25">
      <c r="A105" s="1"/>
      <c r="B105" s="1"/>
      <c r="C105" s="1"/>
      <c r="D105" s="10"/>
      <c r="E105" s="1"/>
      <c r="F105" s="10"/>
      <c r="G105" s="1"/>
      <c r="H105" s="10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4.25" customHeight="1" x14ac:dyDescent="0.25">
      <c r="A106" s="1"/>
      <c r="B106" s="1"/>
      <c r="C106" s="1"/>
      <c r="D106" s="10"/>
      <c r="E106" s="1"/>
      <c r="F106" s="10"/>
      <c r="G106" s="1"/>
      <c r="H106" s="10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4.25" customHeight="1" x14ac:dyDescent="0.25">
      <c r="A107" s="1"/>
      <c r="B107" s="1"/>
      <c r="C107" s="1"/>
      <c r="D107" s="10"/>
      <c r="E107" s="1"/>
      <c r="F107" s="10"/>
      <c r="G107" s="1"/>
      <c r="H107" s="10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4.25" customHeight="1" x14ac:dyDescent="0.25">
      <c r="A108" s="1"/>
      <c r="B108" s="1"/>
      <c r="C108" s="1"/>
      <c r="D108" s="10"/>
      <c r="E108" s="1"/>
      <c r="F108" s="10"/>
      <c r="G108" s="1"/>
      <c r="H108" s="10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4.25" customHeight="1" x14ac:dyDescent="0.25">
      <c r="A109" s="1"/>
      <c r="B109" s="1"/>
      <c r="C109" s="1"/>
      <c r="D109" s="10"/>
      <c r="E109" s="1"/>
      <c r="F109" s="10"/>
      <c r="G109" s="1"/>
      <c r="H109" s="10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4.25" customHeight="1" x14ac:dyDescent="0.25">
      <c r="A110" s="1"/>
      <c r="B110" s="1"/>
      <c r="C110" s="1"/>
      <c r="D110" s="10"/>
      <c r="E110" s="1"/>
      <c r="F110" s="10"/>
      <c r="G110" s="1"/>
      <c r="H110" s="10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4.25" customHeight="1" x14ac:dyDescent="0.25">
      <c r="A111" s="1"/>
      <c r="B111" s="1"/>
      <c r="C111" s="1"/>
      <c r="D111" s="10"/>
      <c r="E111" s="1"/>
      <c r="F111" s="10"/>
      <c r="G111" s="1"/>
      <c r="H111" s="10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4.25" customHeight="1" x14ac:dyDescent="0.25">
      <c r="A112" s="1"/>
      <c r="B112" s="1"/>
      <c r="C112" s="1"/>
      <c r="D112" s="10"/>
      <c r="E112" s="1"/>
      <c r="F112" s="10"/>
      <c r="G112" s="1"/>
      <c r="H112" s="10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4.25" customHeight="1" x14ac:dyDescent="0.25">
      <c r="A113" s="1"/>
      <c r="B113" s="1"/>
      <c r="C113" s="1"/>
      <c r="D113" s="10"/>
      <c r="E113" s="1"/>
      <c r="F113" s="10"/>
      <c r="G113" s="1"/>
      <c r="H113" s="10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4.25" customHeight="1" x14ac:dyDescent="0.25">
      <c r="A114" s="1"/>
      <c r="B114" s="1"/>
      <c r="C114" s="1"/>
      <c r="D114" s="10"/>
      <c r="E114" s="1"/>
      <c r="F114" s="10"/>
      <c r="G114" s="1"/>
      <c r="H114" s="10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4.25" customHeight="1" x14ac:dyDescent="0.25">
      <c r="A115" s="1"/>
      <c r="B115" s="1"/>
      <c r="C115" s="1"/>
      <c r="D115" s="10"/>
      <c r="E115" s="1"/>
      <c r="F115" s="10"/>
      <c r="G115" s="1"/>
      <c r="H115" s="10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4.25" customHeight="1" x14ac:dyDescent="0.25">
      <c r="A116" s="1"/>
      <c r="B116" s="1"/>
      <c r="C116" s="1"/>
      <c r="D116" s="10"/>
      <c r="E116" s="1"/>
      <c r="F116" s="10"/>
      <c r="G116" s="1"/>
      <c r="H116" s="10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4.25" customHeight="1" x14ac:dyDescent="0.25">
      <c r="A117" s="1"/>
      <c r="B117" s="1"/>
      <c r="C117" s="1"/>
      <c r="D117" s="10"/>
      <c r="E117" s="1"/>
      <c r="F117" s="10"/>
      <c r="G117" s="1"/>
      <c r="H117" s="10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4.25" customHeight="1" x14ac:dyDescent="0.25">
      <c r="A118" s="1"/>
      <c r="B118" s="1"/>
      <c r="C118" s="1"/>
      <c r="D118" s="10"/>
      <c r="E118" s="1"/>
      <c r="F118" s="10"/>
      <c r="G118" s="1"/>
      <c r="H118" s="10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4.25" customHeight="1" x14ac:dyDescent="0.25">
      <c r="A119" s="1"/>
      <c r="B119" s="1"/>
      <c r="C119" s="1"/>
      <c r="D119" s="10"/>
      <c r="E119" s="1"/>
      <c r="F119" s="10"/>
      <c r="G119" s="1"/>
      <c r="H119" s="10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4.25" customHeight="1" x14ac:dyDescent="0.25">
      <c r="A120" s="1"/>
      <c r="B120" s="1"/>
      <c r="C120" s="1"/>
      <c r="D120" s="10"/>
      <c r="E120" s="1"/>
      <c r="F120" s="10"/>
      <c r="G120" s="1"/>
      <c r="H120" s="10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4.25" customHeight="1" x14ac:dyDescent="0.25">
      <c r="A121" s="1"/>
      <c r="B121" s="1"/>
      <c r="C121" s="1"/>
      <c r="D121" s="10"/>
      <c r="E121" s="1"/>
      <c r="F121" s="10"/>
      <c r="G121" s="1"/>
      <c r="H121" s="10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4.25" customHeight="1" x14ac:dyDescent="0.25">
      <c r="A122" s="1"/>
      <c r="B122" s="1"/>
      <c r="C122" s="1"/>
      <c r="D122" s="10"/>
      <c r="E122" s="1"/>
      <c r="F122" s="10"/>
      <c r="G122" s="1"/>
      <c r="H122" s="10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4.25" customHeight="1" x14ac:dyDescent="0.25">
      <c r="A123" s="1"/>
      <c r="B123" s="1"/>
      <c r="C123" s="1"/>
      <c r="D123" s="10"/>
      <c r="E123" s="1"/>
      <c r="F123" s="10"/>
      <c r="G123" s="1"/>
      <c r="H123" s="10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4.25" customHeight="1" x14ac:dyDescent="0.25">
      <c r="A124" s="1"/>
      <c r="B124" s="1"/>
      <c r="C124" s="1"/>
      <c r="D124" s="10"/>
      <c r="E124" s="1"/>
      <c r="F124" s="10"/>
      <c r="G124" s="1"/>
      <c r="H124" s="10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4.25" customHeight="1" x14ac:dyDescent="0.25">
      <c r="A125" s="1"/>
      <c r="B125" s="1"/>
      <c r="C125" s="1"/>
      <c r="D125" s="10"/>
      <c r="E125" s="1"/>
      <c r="F125" s="10"/>
      <c r="G125" s="1"/>
      <c r="H125" s="10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4.25" customHeight="1" x14ac:dyDescent="0.25">
      <c r="A126" s="1"/>
      <c r="B126" s="1"/>
      <c r="C126" s="1"/>
      <c r="D126" s="10"/>
      <c r="E126" s="1"/>
      <c r="F126" s="10"/>
      <c r="G126" s="1"/>
      <c r="H126" s="10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4.25" customHeight="1" x14ac:dyDescent="0.25">
      <c r="A127" s="1"/>
      <c r="B127" s="1"/>
      <c r="C127" s="1"/>
      <c r="D127" s="10"/>
      <c r="E127" s="1"/>
      <c r="F127" s="10"/>
      <c r="G127" s="1"/>
      <c r="H127" s="10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4.25" customHeight="1" x14ac:dyDescent="0.25">
      <c r="A128" s="1"/>
      <c r="B128" s="1"/>
      <c r="C128" s="1"/>
      <c r="D128" s="10"/>
      <c r="E128" s="1"/>
      <c r="F128" s="10"/>
      <c r="G128" s="1"/>
      <c r="H128" s="10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4.25" customHeight="1" x14ac:dyDescent="0.25">
      <c r="A129" s="1"/>
      <c r="B129" s="1"/>
      <c r="C129" s="1"/>
      <c r="D129" s="10"/>
      <c r="E129" s="1"/>
      <c r="F129" s="10"/>
      <c r="G129" s="1"/>
      <c r="H129" s="10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4.25" customHeight="1" x14ac:dyDescent="0.25">
      <c r="A130" s="1"/>
      <c r="B130" s="1"/>
      <c r="C130" s="1"/>
      <c r="D130" s="10"/>
      <c r="E130" s="1"/>
      <c r="F130" s="10"/>
      <c r="G130" s="1"/>
      <c r="H130" s="10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4.25" customHeight="1" x14ac:dyDescent="0.25">
      <c r="A131" s="1"/>
      <c r="B131" s="1"/>
      <c r="C131" s="1"/>
      <c r="D131" s="10"/>
      <c r="E131" s="1"/>
      <c r="F131" s="10"/>
      <c r="G131" s="1"/>
      <c r="H131" s="10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4.25" customHeight="1" x14ac:dyDescent="0.25">
      <c r="A132" s="1"/>
      <c r="B132" s="1"/>
      <c r="C132" s="1"/>
      <c r="D132" s="10"/>
      <c r="E132" s="1"/>
      <c r="F132" s="10"/>
      <c r="G132" s="1"/>
      <c r="H132" s="10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4.25" customHeight="1" x14ac:dyDescent="0.25">
      <c r="A133" s="1"/>
      <c r="B133" s="1"/>
      <c r="C133" s="1"/>
      <c r="D133" s="10"/>
      <c r="E133" s="1"/>
      <c r="F133" s="10"/>
      <c r="G133" s="1"/>
      <c r="H133" s="10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4.25" customHeight="1" x14ac:dyDescent="0.25">
      <c r="A134" s="1"/>
      <c r="B134" s="1"/>
      <c r="C134" s="1"/>
      <c r="D134" s="10"/>
      <c r="E134" s="1"/>
      <c r="F134" s="10"/>
      <c r="G134" s="1"/>
      <c r="H134" s="10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4.25" customHeight="1" x14ac:dyDescent="0.25">
      <c r="A135" s="1"/>
      <c r="B135" s="1"/>
      <c r="C135" s="1"/>
      <c r="D135" s="10"/>
      <c r="E135" s="1"/>
      <c r="F135" s="10"/>
      <c r="G135" s="1"/>
      <c r="H135" s="10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4.25" customHeight="1" x14ac:dyDescent="0.25">
      <c r="A136" s="1"/>
      <c r="B136" s="1"/>
      <c r="C136" s="1"/>
      <c r="D136" s="10"/>
      <c r="E136" s="1"/>
      <c r="F136" s="10"/>
      <c r="G136" s="1"/>
      <c r="H136" s="10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4.25" customHeight="1" x14ac:dyDescent="0.25">
      <c r="A137" s="1"/>
      <c r="B137" s="1"/>
      <c r="C137" s="1"/>
      <c r="D137" s="10"/>
      <c r="E137" s="1"/>
      <c r="F137" s="10"/>
      <c r="G137" s="1"/>
      <c r="H137" s="10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4.25" customHeight="1" x14ac:dyDescent="0.25">
      <c r="A138" s="1"/>
      <c r="B138" s="1"/>
      <c r="C138" s="1"/>
      <c r="D138" s="10"/>
      <c r="E138" s="1"/>
      <c r="F138" s="10"/>
      <c r="G138" s="1"/>
      <c r="H138" s="10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4.25" customHeight="1" x14ac:dyDescent="0.25">
      <c r="A139" s="1"/>
      <c r="B139" s="1"/>
      <c r="C139" s="1"/>
      <c r="D139" s="10"/>
      <c r="E139" s="1"/>
      <c r="F139" s="10"/>
      <c r="G139" s="1"/>
      <c r="H139" s="10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4.25" customHeight="1" x14ac:dyDescent="0.25">
      <c r="A140" s="1"/>
      <c r="B140" s="1"/>
      <c r="C140" s="1"/>
      <c r="D140" s="10"/>
      <c r="E140" s="1"/>
      <c r="F140" s="10"/>
      <c r="G140" s="1"/>
      <c r="H140" s="10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4.25" customHeight="1" x14ac:dyDescent="0.25">
      <c r="A141" s="1"/>
      <c r="B141" s="1"/>
      <c r="C141" s="1"/>
      <c r="D141" s="10"/>
      <c r="E141" s="1"/>
      <c r="F141" s="10"/>
      <c r="G141" s="1"/>
      <c r="H141" s="10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4.25" customHeight="1" x14ac:dyDescent="0.25">
      <c r="A142" s="1"/>
      <c r="B142" s="1"/>
      <c r="C142" s="1"/>
      <c r="D142" s="10"/>
      <c r="E142" s="1"/>
      <c r="F142" s="10"/>
      <c r="G142" s="1"/>
      <c r="H142" s="10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4.25" customHeight="1" x14ac:dyDescent="0.25">
      <c r="A143" s="1"/>
      <c r="B143" s="1"/>
      <c r="C143" s="1"/>
      <c r="D143" s="10"/>
      <c r="E143" s="1"/>
      <c r="F143" s="10"/>
      <c r="G143" s="1"/>
      <c r="H143" s="10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4.25" customHeight="1" x14ac:dyDescent="0.25">
      <c r="A144" s="1"/>
      <c r="B144" s="1"/>
      <c r="C144" s="1"/>
      <c r="D144" s="10"/>
      <c r="E144" s="1"/>
      <c r="F144" s="10"/>
      <c r="G144" s="1"/>
      <c r="H144" s="10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4.25" customHeight="1" x14ac:dyDescent="0.25">
      <c r="A145" s="1"/>
      <c r="B145" s="1"/>
      <c r="C145" s="1"/>
      <c r="D145" s="10"/>
      <c r="E145" s="1"/>
      <c r="F145" s="10"/>
      <c r="G145" s="1"/>
      <c r="H145" s="10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4.25" customHeight="1" x14ac:dyDescent="0.25">
      <c r="A146" s="1"/>
      <c r="B146" s="1"/>
      <c r="C146" s="1"/>
      <c r="D146" s="10"/>
      <c r="E146" s="1"/>
      <c r="F146" s="10"/>
      <c r="G146" s="1"/>
      <c r="H146" s="10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4.25" customHeight="1" x14ac:dyDescent="0.25">
      <c r="A147" s="1"/>
      <c r="B147" s="1"/>
      <c r="C147" s="1"/>
      <c r="D147" s="10"/>
      <c r="E147" s="1"/>
      <c r="F147" s="10"/>
      <c r="G147" s="1"/>
      <c r="H147" s="10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4.25" customHeight="1" x14ac:dyDescent="0.25">
      <c r="A148" s="1"/>
      <c r="B148" s="1"/>
      <c r="C148" s="1"/>
      <c r="D148" s="10"/>
      <c r="E148" s="1"/>
      <c r="F148" s="10"/>
      <c r="G148" s="1"/>
      <c r="H148" s="10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4.25" customHeight="1" x14ac:dyDescent="0.25">
      <c r="A149" s="1"/>
      <c r="B149" s="1"/>
      <c r="C149" s="1"/>
      <c r="D149" s="10"/>
      <c r="E149" s="1"/>
      <c r="F149" s="10"/>
      <c r="G149" s="1"/>
      <c r="H149" s="10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4.25" customHeight="1" x14ac:dyDescent="0.25">
      <c r="A150" s="1"/>
      <c r="B150" s="1"/>
      <c r="C150" s="1"/>
      <c r="D150" s="10"/>
      <c r="E150" s="1"/>
      <c r="F150" s="10"/>
      <c r="G150" s="1"/>
      <c r="H150" s="10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4.25" customHeight="1" x14ac:dyDescent="0.25">
      <c r="A151" s="1"/>
      <c r="B151" s="1"/>
      <c r="C151" s="1"/>
      <c r="D151" s="10"/>
      <c r="E151" s="1"/>
      <c r="F151" s="10"/>
      <c r="G151" s="1"/>
      <c r="H151" s="10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4.25" customHeight="1" x14ac:dyDescent="0.25">
      <c r="A152" s="1"/>
      <c r="B152" s="1"/>
      <c r="C152" s="1"/>
      <c r="D152" s="10"/>
      <c r="E152" s="1"/>
      <c r="F152" s="10"/>
      <c r="G152" s="1"/>
      <c r="H152" s="10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4.25" customHeight="1" x14ac:dyDescent="0.25">
      <c r="A153" s="1"/>
      <c r="B153" s="1"/>
      <c r="C153" s="1"/>
      <c r="D153" s="10"/>
      <c r="E153" s="1"/>
      <c r="F153" s="10"/>
      <c r="G153" s="1"/>
      <c r="H153" s="10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4.25" customHeight="1" x14ac:dyDescent="0.25">
      <c r="A154" s="1"/>
      <c r="B154" s="1"/>
      <c r="C154" s="1"/>
      <c r="D154" s="10"/>
      <c r="E154" s="1"/>
      <c r="F154" s="10"/>
      <c r="G154" s="1"/>
      <c r="H154" s="10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4.25" customHeight="1" x14ac:dyDescent="0.25">
      <c r="A155" s="1"/>
      <c r="B155" s="1"/>
      <c r="C155" s="1"/>
      <c r="D155" s="10"/>
      <c r="E155" s="1"/>
      <c r="F155" s="10"/>
      <c r="G155" s="1"/>
      <c r="H155" s="10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4.25" customHeight="1" x14ac:dyDescent="0.25">
      <c r="A156" s="1"/>
      <c r="B156" s="1"/>
      <c r="C156" s="1"/>
      <c r="D156" s="10"/>
      <c r="E156" s="1"/>
      <c r="F156" s="10"/>
      <c r="G156" s="1"/>
      <c r="H156" s="10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4.25" customHeight="1" x14ac:dyDescent="0.25">
      <c r="A157" s="1"/>
      <c r="B157" s="1"/>
      <c r="C157" s="1"/>
      <c r="D157" s="10"/>
      <c r="E157" s="1"/>
      <c r="F157" s="10"/>
      <c r="G157" s="1"/>
      <c r="H157" s="10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4.25" customHeight="1" x14ac:dyDescent="0.25">
      <c r="A158" s="1"/>
      <c r="B158" s="1"/>
      <c r="C158" s="1"/>
      <c r="D158" s="10"/>
      <c r="E158" s="1"/>
      <c r="F158" s="10"/>
      <c r="G158" s="1"/>
      <c r="H158" s="10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4.25" customHeight="1" x14ac:dyDescent="0.25">
      <c r="A159" s="1"/>
      <c r="B159" s="1"/>
      <c r="C159" s="1"/>
      <c r="D159" s="10"/>
      <c r="E159" s="1"/>
      <c r="F159" s="10"/>
      <c r="G159" s="1"/>
      <c r="H159" s="10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4.25" customHeight="1" x14ac:dyDescent="0.25">
      <c r="A160" s="1"/>
      <c r="B160" s="1"/>
      <c r="C160" s="1"/>
      <c r="D160" s="10"/>
      <c r="E160" s="1"/>
      <c r="F160" s="10"/>
      <c r="G160" s="1"/>
      <c r="H160" s="10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4.25" customHeight="1" x14ac:dyDescent="0.25">
      <c r="A161" s="1"/>
      <c r="B161" s="1"/>
      <c r="C161" s="1"/>
      <c r="D161" s="10"/>
      <c r="E161" s="1"/>
      <c r="F161" s="10"/>
      <c r="G161" s="1"/>
      <c r="H161" s="10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4.25" customHeight="1" x14ac:dyDescent="0.25">
      <c r="A162" s="1"/>
      <c r="B162" s="1"/>
      <c r="C162" s="1"/>
      <c r="D162" s="10"/>
      <c r="E162" s="1"/>
      <c r="F162" s="10"/>
      <c r="G162" s="1"/>
      <c r="H162" s="10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4.25" customHeight="1" x14ac:dyDescent="0.25">
      <c r="A163" s="1"/>
      <c r="B163" s="1"/>
      <c r="C163" s="1"/>
      <c r="D163" s="10"/>
      <c r="E163" s="1"/>
      <c r="F163" s="10"/>
      <c r="G163" s="1"/>
      <c r="H163" s="10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4.25" customHeight="1" x14ac:dyDescent="0.25">
      <c r="A164" s="1"/>
      <c r="B164" s="1"/>
      <c r="C164" s="1"/>
      <c r="D164" s="10"/>
      <c r="E164" s="1"/>
      <c r="F164" s="10"/>
      <c r="G164" s="1"/>
      <c r="H164" s="10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4.25" customHeight="1" x14ac:dyDescent="0.25">
      <c r="A165" s="1"/>
      <c r="B165" s="1"/>
      <c r="C165" s="1"/>
      <c r="D165" s="10"/>
      <c r="E165" s="1"/>
      <c r="F165" s="10"/>
      <c r="G165" s="1"/>
      <c r="H165" s="10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4.25" customHeight="1" x14ac:dyDescent="0.25">
      <c r="A166" s="1"/>
      <c r="B166" s="1"/>
      <c r="C166" s="1"/>
      <c r="D166" s="10"/>
      <c r="E166" s="1"/>
      <c r="F166" s="10"/>
      <c r="G166" s="1"/>
      <c r="H166" s="10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4.25" customHeight="1" x14ac:dyDescent="0.25">
      <c r="A167" s="1"/>
      <c r="B167" s="1"/>
      <c r="C167" s="1"/>
      <c r="D167" s="10"/>
      <c r="E167" s="1"/>
      <c r="F167" s="10"/>
      <c r="G167" s="1"/>
      <c r="H167" s="10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4.25" customHeight="1" x14ac:dyDescent="0.25">
      <c r="A168" s="1"/>
      <c r="B168" s="1"/>
      <c r="C168" s="1"/>
      <c r="D168" s="10"/>
      <c r="E168" s="1"/>
      <c r="F168" s="10"/>
      <c r="G168" s="1"/>
      <c r="H168" s="10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4.25" customHeight="1" x14ac:dyDescent="0.25">
      <c r="A169" s="1"/>
      <c r="B169" s="1"/>
      <c r="C169" s="1"/>
      <c r="D169" s="10"/>
      <c r="E169" s="1"/>
      <c r="F169" s="10"/>
      <c r="G169" s="1"/>
      <c r="H169" s="10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4.25" customHeight="1" x14ac:dyDescent="0.25">
      <c r="A170" s="1"/>
      <c r="B170" s="1"/>
      <c r="C170" s="1"/>
      <c r="D170" s="10"/>
      <c r="E170" s="1"/>
      <c r="F170" s="10"/>
      <c r="G170" s="1"/>
      <c r="H170" s="10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4.25" customHeight="1" x14ac:dyDescent="0.25">
      <c r="A171" s="1"/>
      <c r="B171" s="1"/>
      <c r="C171" s="1"/>
      <c r="D171" s="10"/>
      <c r="E171" s="1"/>
      <c r="F171" s="10"/>
      <c r="G171" s="1"/>
      <c r="H171" s="10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4.25" customHeight="1" x14ac:dyDescent="0.25">
      <c r="A172" s="1"/>
      <c r="B172" s="1"/>
      <c r="C172" s="1"/>
      <c r="D172" s="10"/>
      <c r="E172" s="1"/>
      <c r="F172" s="10"/>
      <c r="G172" s="1"/>
      <c r="H172" s="10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4.25" customHeight="1" x14ac:dyDescent="0.25">
      <c r="A173" s="1"/>
      <c r="B173" s="1"/>
      <c r="C173" s="1"/>
      <c r="D173" s="10"/>
      <c r="E173" s="1"/>
      <c r="F173" s="10"/>
      <c r="G173" s="1"/>
      <c r="H173" s="10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4.25" customHeight="1" x14ac:dyDescent="0.25">
      <c r="A174" s="1"/>
      <c r="B174" s="1"/>
      <c r="C174" s="1"/>
      <c r="D174" s="10"/>
      <c r="E174" s="1"/>
      <c r="F174" s="10"/>
      <c r="G174" s="1"/>
      <c r="H174" s="10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4.25" customHeight="1" x14ac:dyDescent="0.25">
      <c r="A175" s="1"/>
      <c r="B175" s="1"/>
      <c r="C175" s="1"/>
      <c r="D175" s="10"/>
      <c r="E175" s="1"/>
      <c r="F175" s="10"/>
      <c r="G175" s="1"/>
      <c r="H175" s="10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4.25" customHeight="1" x14ac:dyDescent="0.25">
      <c r="A176" s="1"/>
      <c r="B176" s="1"/>
      <c r="C176" s="1"/>
      <c r="D176" s="10"/>
      <c r="E176" s="1"/>
      <c r="F176" s="10"/>
      <c r="G176" s="1"/>
      <c r="H176" s="10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4.25" customHeight="1" x14ac:dyDescent="0.25">
      <c r="A177" s="1"/>
      <c r="B177" s="1"/>
      <c r="C177" s="1"/>
      <c r="D177" s="10"/>
      <c r="E177" s="1"/>
      <c r="F177" s="10"/>
      <c r="G177" s="1"/>
      <c r="H177" s="10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4.25" customHeight="1" x14ac:dyDescent="0.25">
      <c r="A178" s="1"/>
      <c r="B178" s="1"/>
      <c r="C178" s="1"/>
      <c r="D178" s="10"/>
      <c r="E178" s="1"/>
      <c r="F178" s="10"/>
      <c r="G178" s="1"/>
      <c r="H178" s="10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4.25" customHeight="1" x14ac:dyDescent="0.25">
      <c r="A179" s="1"/>
      <c r="B179" s="1"/>
      <c r="C179" s="1"/>
      <c r="D179" s="10"/>
      <c r="E179" s="1"/>
      <c r="F179" s="10"/>
      <c r="G179" s="1"/>
      <c r="H179" s="10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4.25" customHeight="1" x14ac:dyDescent="0.25">
      <c r="A180" s="1"/>
      <c r="B180" s="1"/>
      <c r="C180" s="1"/>
      <c r="D180" s="10"/>
      <c r="E180" s="1"/>
      <c r="F180" s="10"/>
      <c r="G180" s="1"/>
      <c r="H180" s="10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4.25" customHeight="1" x14ac:dyDescent="0.25">
      <c r="A181" s="1"/>
      <c r="B181" s="1"/>
      <c r="C181" s="1"/>
      <c r="D181" s="10"/>
      <c r="E181" s="1"/>
      <c r="F181" s="10"/>
      <c r="G181" s="1"/>
      <c r="H181" s="10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4.25" customHeight="1" x14ac:dyDescent="0.25">
      <c r="A182" s="1"/>
      <c r="B182" s="1"/>
      <c r="C182" s="1"/>
      <c r="D182" s="10"/>
      <c r="E182" s="1"/>
      <c r="F182" s="10"/>
      <c r="G182" s="1"/>
      <c r="H182" s="10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4.25" customHeight="1" x14ac:dyDescent="0.25">
      <c r="A183" s="1"/>
      <c r="B183" s="1"/>
      <c r="C183" s="1"/>
      <c r="D183" s="10"/>
      <c r="E183" s="1"/>
      <c r="F183" s="10"/>
      <c r="G183" s="1"/>
      <c r="H183" s="10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4.25" customHeight="1" x14ac:dyDescent="0.25">
      <c r="A184" s="1"/>
      <c r="B184" s="1"/>
      <c r="C184" s="1"/>
      <c r="D184" s="10"/>
      <c r="E184" s="1"/>
      <c r="F184" s="10"/>
      <c r="G184" s="1"/>
      <c r="H184" s="10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4.25" customHeight="1" x14ac:dyDescent="0.25">
      <c r="A185" s="1"/>
      <c r="B185" s="1"/>
      <c r="C185" s="1"/>
      <c r="D185" s="10"/>
      <c r="E185" s="1"/>
      <c r="F185" s="10"/>
      <c r="G185" s="1"/>
      <c r="H185" s="10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4.25" customHeight="1" x14ac:dyDescent="0.25">
      <c r="A186" s="1"/>
      <c r="B186" s="1"/>
      <c r="C186" s="1"/>
      <c r="D186" s="10"/>
      <c r="E186" s="1"/>
      <c r="F186" s="10"/>
      <c r="G186" s="1"/>
      <c r="H186" s="10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4.25" customHeight="1" x14ac:dyDescent="0.25">
      <c r="A187" s="1"/>
      <c r="B187" s="1"/>
      <c r="C187" s="1"/>
      <c r="D187" s="10"/>
      <c r="E187" s="1"/>
      <c r="F187" s="10"/>
      <c r="G187" s="1"/>
      <c r="H187" s="10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4.25" customHeight="1" x14ac:dyDescent="0.25">
      <c r="A188" s="1"/>
      <c r="B188" s="1"/>
      <c r="C188" s="1"/>
      <c r="D188" s="10"/>
      <c r="E188" s="1"/>
      <c r="F188" s="10"/>
      <c r="G188" s="1"/>
      <c r="H188" s="10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4.25" customHeight="1" x14ac:dyDescent="0.25">
      <c r="A189" s="1"/>
      <c r="B189" s="1"/>
      <c r="C189" s="1"/>
      <c r="D189" s="10"/>
      <c r="E189" s="1"/>
      <c r="F189" s="10"/>
      <c r="G189" s="1"/>
      <c r="H189" s="10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4.25" customHeight="1" x14ac:dyDescent="0.25">
      <c r="A190" s="1"/>
      <c r="B190" s="1"/>
      <c r="C190" s="1"/>
      <c r="D190" s="10"/>
      <c r="E190" s="1"/>
      <c r="F190" s="10"/>
      <c r="G190" s="1"/>
      <c r="H190" s="10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4.25" customHeight="1" x14ac:dyDescent="0.25">
      <c r="A191" s="1"/>
      <c r="B191" s="1"/>
      <c r="C191" s="1"/>
      <c r="D191" s="10"/>
      <c r="E191" s="1"/>
      <c r="F191" s="10"/>
      <c r="G191" s="1"/>
      <c r="H191" s="10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4.25" customHeight="1" x14ac:dyDescent="0.25">
      <c r="A192" s="1"/>
      <c r="B192" s="1"/>
      <c r="C192" s="1"/>
      <c r="D192" s="10"/>
      <c r="E192" s="1"/>
      <c r="F192" s="10"/>
      <c r="G192" s="1"/>
      <c r="H192" s="10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4.25" customHeight="1" x14ac:dyDescent="0.25">
      <c r="A193" s="1"/>
      <c r="B193" s="1"/>
      <c r="C193" s="1"/>
      <c r="D193" s="10"/>
      <c r="E193" s="1"/>
      <c r="F193" s="10"/>
      <c r="G193" s="1"/>
      <c r="H193" s="10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4.25" customHeight="1" x14ac:dyDescent="0.25">
      <c r="A194" s="1"/>
      <c r="B194" s="1"/>
      <c r="C194" s="1"/>
      <c r="D194" s="10"/>
      <c r="E194" s="1"/>
      <c r="F194" s="10"/>
      <c r="G194" s="1"/>
      <c r="H194" s="10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4.25" customHeight="1" x14ac:dyDescent="0.25">
      <c r="A195" s="1"/>
      <c r="B195" s="1"/>
      <c r="C195" s="1"/>
      <c r="D195" s="10"/>
      <c r="E195" s="1"/>
      <c r="F195" s="10"/>
      <c r="G195" s="1"/>
      <c r="H195" s="10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4.25" customHeight="1" x14ac:dyDescent="0.25">
      <c r="A196" s="1"/>
      <c r="B196" s="1"/>
      <c r="C196" s="1"/>
      <c r="D196" s="10"/>
      <c r="E196" s="1"/>
      <c r="F196" s="10"/>
      <c r="G196" s="1"/>
      <c r="H196" s="10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4.25" customHeight="1" x14ac:dyDescent="0.25">
      <c r="A197" s="1"/>
      <c r="B197" s="1"/>
      <c r="C197" s="1"/>
      <c r="D197" s="10"/>
      <c r="E197" s="1"/>
      <c r="F197" s="10"/>
      <c r="G197" s="1"/>
      <c r="H197" s="10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4.25" customHeight="1" x14ac:dyDescent="0.25">
      <c r="A198" s="1"/>
      <c r="B198" s="1"/>
      <c r="C198" s="1"/>
      <c r="D198" s="10"/>
      <c r="E198" s="1"/>
      <c r="F198" s="10"/>
      <c r="G198" s="1"/>
      <c r="H198" s="10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4.25" customHeight="1" x14ac:dyDescent="0.25">
      <c r="A199" s="1"/>
      <c r="B199" s="1"/>
      <c r="C199" s="1"/>
      <c r="D199" s="10"/>
      <c r="E199" s="1"/>
      <c r="F199" s="10"/>
      <c r="G199" s="1"/>
      <c r="H199" s="10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4.25" customHeight="1" x14ac:dyDescent="0.25">
      <c r="A200" s="1"/>
      <c r="B200" s="1"/>
      <c r="C200" s="1"/>
      <c r="D200" s="10"/>
      <c r="E200" s="1"/>
      <c r="F200" s="10"/>
      <c r="G200" s="1"/>
      <c r="H200" s="10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4.25" customHeight="1" x14ac:dyDescent="0.25">
      <c r="A201" s="1"/>
      <c r="B201" s="1"/>
      <c r="C201" s="1"/>
      <c r="D201" s="10"/>
      <c r="E201" s="1"/>
      <c r="F201" s="10"/>
      <c r="G201" s="1"/>
      <c r="H201" s="10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4.25" customHeight="1" x14ac:dyDescent="0.25">
      <c r="A202" s="1"/>
      <c r="B202" s="1"/>
      <c r="C202" s="1"/>
      <c r="D202" s="10"/>
      <c r="E202" s="1"/>
      <c r="F202" s="10"/>
      <c r="G202" s="1"/>
      <c r="H202" s="10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4.25" customHeight="1" x14ac:dyDescent="0.25">
      <c r="A203" s="1"/>
      <c r="B203" s="1"/>
      <c r="C203" s="1"/>
      <c r="D203" s="10"/>
      <c r="E203" s="1"/>
      <c r="F203" s="10"/>
      <c r="G203" s="1"/>
      <c r="H203" s="10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4.25" customHeight="1" x14ac:dyDescent="0.25">
      <c r="A204" s="1"/>
      <c r="B204" s="1"/>
      <c r="C204" s="1"/>
      <c r="D204" s="10"/>
      <c r="E204" s="1"/>
      <c r="F204" s="10"/>
      <c r="G204" s="1"/>
      <c r="H204" s="10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4.25" customHeight="1" x14ac:dyDescent="0.25">
      <c r="A205" s="1"/>
      <c r="B205" s="1"/>
      <c r="C205" s="1"/>
      <c r="D205" s="10"/>
      <c r="E205" s="1"/>
      <c r="F205" s="10"/>
      <c r="G205" s="1"/>
      <c r="H205" s="10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4.25" customHeight="1" x14ac:dyDescent="0.25">
      <c r="A206" s="1"/>
      <c r="B206" s="1"/>
      <c r="C206" s="1"/>
      <c r="D206" s="10"/>
      <c r="E206" s="1"/>
      <c r="F206" s="10"/>
      <c r="G206" s="1"/>
      <c r="H206" s="10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4.25" customHeight="1" x14ac:dyDescent="0.25">
      <c r="A207" s="1"/>
      <c r="B207" s="1"/>
      <c r="C207" s="1"/>
      <c r="D207" s="10"/>
      <c r="E207" s="1"/>
      <c r="F207" s="10"/>
      <c r="G207" s="1"/>
      <c r="H207" s="10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4.25" customHeight="1" x14ac:dyDescent="0.25">
      <c r="A208" s="1"/>
      <c r="B208" s="1"/>
      <c r="C208" s="1"/>
      <c r="D208" s="10"/>
      <c r="E208" s="1"/>
      <c r="F208" s="10"/>
      <c r="G208" s="1"/>
      <c r="H208" s="10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4.25" customHeight="1" x14ac:dyDescent="0.25">
      <c r="A209" s="1"/>
      <c r="B209" s="1"/>
      <c r="C209" s="1"/>
      <c r="D209" s="10"/>
      <c r="E209" s="1"/>
      <c r="F209" s="10"/>
      <c r="G209" s="1"/>
      <c r="H209" s="10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4.25" customHeight="1" x14ac:dyDescent="0.25">
      <c r="A210" s="1"/>
      <c r="B210" s="1"/>
      <c r="C210" s="1"/>
      <c r="D210" s="10"/>
      <c r="E210" s="1"/>
      <c r="F210" s="10"/>
      <c r="G210" s="1"/>
      <c r="H210" s="10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4.25" customHeight="1" x14ac:dyDescent="0.25">
      <c r="A211" s="1"/>
      <c r="B211" s="1"/>
      <c r="C211" s="1"/>
      <c r="D211" s="10"/>
      <c r="E211" s="1"/>
      <c r="F211" s="10"/>
      <c r="G211" s="1"/>
      <c r="H211" s="10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4.25" customHeight="1" x14ac:dyDescent="0.25">
      <c r="A212" s="1"/>
      <c r="B212" s="1"/>
      <c r="C212" s="1"/>
      <c r="D212" s="10"/>
      <c r="E212" s="1"/>
      <c r="F212" s="10"/>
      <c r="G212" s="1"/>
      <c r="H212" s="10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4.25" customHeight="1" x14ac:dyDescent="0.25">
      <c r="A213" s="1"/>
      <c r="B213" s="1"/>
      <c r="C213" s="1"/>
      <c r="D213" s="10"/>
      <c r="E213" s="1"/>
      <c r="F213" s="10"/>
      <c r="G213" s="1"/>
      <c r="H213" s="10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4.25" customHeight="1" x14ac:dyDescent="0.25">
      <c r="A214" s="1"/>
      <c r="B214" s="1"/>
      <c r="C214" s="1"/>
      <c r="D214" s="10"/>
      <c r="E214" s="1"/>
      <c r="F214" s="10"/>
      <c r="G214" s="1"/>
      <c r="H214" s="10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4.25" customHeight="1" x14ac:dyDescent="0.25">
      <c r="A215" s="1"/>
      <c r="B215" s="1"/>
      <c r="C215" s="1"/>
      <c r="D215" s="10"/>
      <c r="E215" s="1"/>
      <c r="F215" s="10"/>
      <c r="G215" s="1"/>
      <c r="H215" s="10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4.25" customHeight="1" x14ac:dyDescent="0.25">
      <c r="A216" s="1"/>
      <c r="B216" s="1"/>
      <c r="C216" s="1"/>
      <c r="D216" s="10"/>
      <c r="E216" s="1"/>
      <c r="F216" s="10"/>
      <c r="G216" s="1"/>
      <c r="H216" s="10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4.25" customHeight="1" x14ac:dyDescent="0.25">
      <c r="A217" s="1"/>
      <c r="B217" s="1"/>
      <c r="C217" s="1"/>
      <c r="D217" s="10"/>
      <c r="E217" s="1"/>
      <c r="F217" s="10"/>
      <c r="G217" s="1"/>
      <c r="H217" s="10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4.25" customHeight="1" x14ac:dyDescent="0.25">
      <c r="A218" s="1"/>
      <c r="B218" s="1"/>
      <c r="C218" s="1"/>
      <c r="D218" s="10"/>
      <c r="E218" s="1"/>
      <c r="F218" s="10"/>
      <c r="G218" s="1"/>
      <c r="H218" s="10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4.25" customHeight="1" x14ac:dyDescent="0.25">
      <c r="A219" s="1"/>
      <c r="B219" s="1"/>
      <c r="C219" s="1"/>
      <c r="D219" s="10"/>
      <c r="E219" s="1"/>
      <c r="F219" s="10"/>
      <c r="G219" s="1"/>
      <c r="H219" s="10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4.25" customHeight="1" x14ac:dyDescent="0.25">
      <c r="A220" s="1"/>
      <c r="B220" s="1"/>
      <c r="C220" s="1"/>
      <c r="D220" s="10"/>
      <c r="E220" s="1"/>
      <c r="F220" s="10"/>
      <c r="G220" s="1"/>
      <c r="H220" s="10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4.25" customHeight="1" x14ac:dyDescent="0.25">
      <c r="A221" s="1"/>
      <c r="B221" s="1"/>
      <c r="C221" s="1"/>
      <c r="D221" s="10"/>
      <c r="E221" s="1"/>
      <c r="F221" s="10"/>
      <c r="G221" s="1"/>
      <c r="H221" s="10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4.25" customHeight="1" x14ac:dyDescent="0.25">
      <c r="A222" s="1"/>
      <c r="B222" s="1"/>
      <c r="C222" s="1"/>
      <c r="D222" s="10"/>
      <c r="E222" s="1"/>
      <c r="F222" s="10"/>
      <c r="G222" s="1"/>
      <c r="H222" s="10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4.25" customHeight="1" x14ac:dyDescent="0.25">
      <c r="A223" s="1"/>
      <c r="B223" s="1"/>
      <c r="C223" s="1"/>
      <c r="D223" s="10"/>
      <c r="E223" s="1"/>
      <c r="F223" s="10"/>
      <c r="G223" s="1"/>
      <c r="H223" s="10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4.25" customHeight="1" x14ac:dyDescent="0.25">
      <c r="A224" s="1"/>
      <c r="B224" s="1"/>
      <c r="C224" s="1"/>
      <c r="D224" s="10"/>
      <c r="E224" s="1"/>
      <c r="F224" s="10"/>
      <c r="G224" s="1"/>
      <c r="H224" s="10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4.25" customHeight="1" x14ac:dyDescent="0.25">
      <c r="A225" s="1"/>
      <c r="B225" s="1"/>
      <c r="C225" s="1"/>
      <c r="D225" s="10"/>
      <c r="E225" s="1"/>
      <c r="F225" s="10"/>
      <c r="G225" s="1"/>
      <c r="H225" s="10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4.25" customHeight="1" x14ac:dyDescent="0.25">
      <c r="A226" s="1"/>
      <c r="B226" s="1"/>
      <c r="C226" s="1"/>
      <c r="D226" s="10"/>
      <c r="E226" s="1"/>
      <c r="F226" s="10"/>
      <c r="G226" s="1"/>
      <c r="H226" s="10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4.25" customHeight="1" x14ac:dyDescent="0.25">
      <c r="A227" s="1"/>
      <c r="B227" s="1"/>
      <c r="C227" s="1"/>
      <c r="D227" s="10"/>
      <c r="E227" s="1"/>
      <c r="F227" s="10"/>
      <c r="G227" s="1"/>
      <c r="H227" s="10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4.25" customHeight="1" x14ac:dyDescent="0.25">
      <c r="A228" s="1"/>
      <c r="B228" s="1"/>
      <c r="C228" s="1"/>
      <c r="D228" s="10"/>
      <c r="E228" s="1"/>
      <c r="F228" s="10"/>
      <c r="G228" s="1"/>
      <c r="H228" s="10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4.25" customHeight="1" x14ac:dyDescent="0.25">
      <c r="A229" s="1"/>
      <c r="B229" s="1"/>
      <c r="C229" s="1"/>
      <c r="D229" s="10"/>
      <c r="E229" s="1"/>
      <c r="F229" s="10"/>
      <c r="G229" s="1"/>
      <c r="H229" s="10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4.25" customHeight="1" x14ac:dyDescent="0.25">
      <c r="A230" s="1"/>
      <c r="B230" s="1"/>
      <c r="C230" s="1"/>
      <c r="D230" s="10"/>
      <c r="E230" s="1"/>
      <c r="F230" s="10"/>
      <c r="G230" s="1"/>
      <c r="H230" s="10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4.25" customHeight="1" x14ac:dyDescent="0.25">
      <c r="A231" s="1"/>
      <c r="B231" s="1"/>
      <c r="C231" s="1"/>
      <c r="D231" s="10"/>
      <c r="E231" s="1"/>
      <c r="F231" s="10"/>
      <c r="G231" s="1"/>
      <c r="H231" s="10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4.25" customHeight="1" x14ac:dyDescent="0.25">
      <c r="A232" s="1"/>
      <c r="B232" s="1"/>
      <c r="C232" s="1"/>
      <c r="D232" s="10"/>
      <c r="E232" s="1"/>
      <c r="F232" s="10"/>
      <c r="G232" s="1"/>
      <c r="H232" s="10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4.25" customHeight="1" x14ac:dyDescent="0.25">
      <c r="A233" s="1"/>
      <c r="B233" s="1"/>
      <c r="C233" s="1"/>
      <c r="D233" s="10"/>
      <c r="E233" s="1"/>
      <c r="F233" s="10"/>
      <c r="G233" s="1"/>
      <c r="H233" s="10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4.25" customHeight="1" x14ac:dyDescent="0.25">
      <c r="A234" s="1"/>
      <c r="B234" s="1"/>
      <c r="C234" s="1"/>
      <c r="D234" s="10"/>
      <c r="E234" s="1"/>
      <c r="F234" s="10"/>
      <c r="G234" s="1"/>
      <c r="H234" s="10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4.25" customHeight="1" x14ac:dyDescent="0.25">
      <c r="A235" s="1"/>
      <c r="B235" s="1"/>
      <c r="C235" s="1"/>
      <c r="D235" s="10"/>
      <c r="E235" s="1"/>
      <c r="F235" s="10"/>
      <c r="G235" s="1"/>
      <c r="H235" s="10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4.25" customHeight="1" x14ac:dyDescent="0.25">
      <c r="A236" s="1"/>
      <c r="B236" s="1"/>
      <c r="C236" s="1"/>
      <c r="D236" s="10"/>
      <c r="E236" s="1"/>
      <c r="F236" s="10"/>
      <c r="G236" s="1"/>
      <c r="H236" s="10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4.25" customHeight="1" x14ac:dyDescent="0.25">
      <c r="A237" s="1"/>
      <c r="B237" s="1"/>
      <c r="C237" s="1"/>
      <c r="D237" s="10"/>
      <c r="E237" s="1"/>
      <c r="F237" s="10"/>
      <c r="G237" s="1"/>
      <c r="H237" s="10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4.25" customHeight="1" x14ac:dyDescent="0.25">
      <c r="A238" s="1"/>
      <c r="B238" s="1"/>
      <c r="C238" s="1"/>
      <c r="D238" s="10"/>
      <c r="E238" s="1"/>
      <c r="F238" s="10"/>
      <c r="G238" s="1"/>
      <c r="H238" s="10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4.25" customHeight="1" x14ac:dyDescent="0.25">
      <c r="A239" s="1"/>
      <c r="B239" s="1"/>
      <c r="C239" s="1"/>
      <c r="D239" s="10"/>
      <c r="E239" s="1"/>
      <c r="F239" s="10"/>
      <c r="G239" s="1"/>
      <c r="H239" s="10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4.25" customHeight="1" x14ac:dyDescent="0.25">
      <c r="A240" s="1"/>
      <c r="B240" s="1"/>
      <c r="C240" s="1"/>
      <c r="D240" s="10"/>
      <c r="E240" s="1"/>
      <c r="F240" s="10"/>
      <c r="G240" s="1"/>
      <c r="H240" s="10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4.25" customHeight="1" x14ac:dyDescent="0.25">
      <c r="A241" s="1"/>
      <c r="B241" s="1"/>
      <c r="C241" s="1"/>
      <c r="D241" s="10"/>
      <c r="E241" s="1"/>
      <c r="F241" s="10"/>
      <c r="G241" s="1"/>
      <c r="H241" s="10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4.25" customHeight="1" x14ac:dyDescent="0.25">
      <c r="A242" s="1"/>
      <c r="B242" s="1"/>
      <c r="C242" s="1"/>
      <c r="D242" s="10"/>
      <c r="E242" s="1"/>
      <c r="F242" s="10"/>
      <c r="G242" s="1"/>
      <c r="H242" s="10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4.25" customHeight="1" x14ac:dyDescent="0.25">
      <c r="A243" s="1"/>
      <c r="B243" s="1"/>
      <c r="C243" s="1"/>
      <c r="D243" s="10"/>
      <c r="E243" s="1"/>
      <c r="F243" s="10"/>
      <c r="G243" s="1"/>
      <c r="H243" s="10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4.25" customHeight="1" x14ac:dyDescent="0.25">
      <c r="A244" s="1"/>
      <c r="B244" s="1"/>
      <c r="C244" s="1"/>
      <c r="D244" s="10"/>
      <c r="E244" s="1"/>
      <c r="F244" s="10"/>
      <c r="G244" s="1"/>
      <c r="H244" s="10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4.25" customHeight="1" x14ac:dyDescent="0.25">
      <c r="A245" s="1"/>
      <c r="B245" s="1"/>
      <c r="C245" s="1"/>
      <c r="D245" s="10"/>
      <c r="E245" s="1"/>
      <c r="F245" s="10"/>
      <c r="G245" s="1"/>
      <c r="H245" s="10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4.25" customHeight="1" x14ac:dyDescent="0.25">
      <c r="A246" s="1"/>
      <c r="B246" s="1"/>
      <c r="C246" s="1"/>
      <c r="D246" s="10"/>
      <c r="E246" s="1"/>
      <c r="F246" s="10"/>
      <c r="G246" s="1"/>
      <c r="H246" s="10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4.25" customHeight="1" x14ac:dyDescent="0.25">
      <c r="A247" s="1"/>
      <c r="B247" s="1"/>
      <c r="C247" s="1"/>
      <c r="D247" s="10"/>
      <c r="E247" s="1"/>
      <c r="F247" s="10"/>
      <c r="G247" s="1"/>
      <c r="H247" s="10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4.25" customHeight="1" x14ac:dyDescent="0.25">
      <c r="A248" s="1"/>
      <c r="B248" s="1"/>
      <c r="C248" s="1"/>
      <c r="D248" s="10"/>
      <c r="E248" s="1"/>
      <c r="F248" s="10"/>
      <c r="G248" s="1"/>
      <c r="H248" s="10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4.25" customHeight="1" x14ac:dyDescent="0.25">
      <c r="A249" s="1"/>
      <c r="B249" s="1"/>
      <c r="C249" s="1"/>
      <c r="D249" s="10"/>
      <c r="E249" s="1"/>
      <c r="F249" s="10"/>
      <c r="G249" s="1"/>
      <c r="H249" s="10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4.25" customHeight="1" x14ac:dyDescent="0.25">
      <c r="A250" s="1"/>
      <c r="B250" s="1"/>
      <c r="C250" s="1"/>
      <c r="D250" s="10"/>
      <c r="E250" s="1"/>
      <c r="F250" s="10"/>
      <c r="G250" s="1"/>
      <c r="H250" s="10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4.25" customHeight="1" x14ac:dyDescent="0.25">
      <c r="A251" s="1"/>
      <c r="B251" s="1"/>
      <c r="C251" s="1"/>
      <c r="D251" s="10"/>
      <c r="E251" s="1"/>
      <c r="F251" s="10"/>
      <c r="G251" s="1"/>
      <c r="H251" s="10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4.25" customHeight="1" x14ac:dyDescent="0.25">
      <c r="A252" s="1"/>
      <c r="B252" s="1"/>
      <c r="C252" s="1"/>
      <c r="D252" s="10"/>
      <c r="E252" s="1"/>
      <c r="F252" s="10"/>
      <c r="G252" s="1"/>
      <c r="H252" s="10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4.25" customHeight="1" x14ac:dyDescent="0.25">
      <c r="A253" s="1"/>
      <c r="B253" s="1"/>
      <c r="C253" s="1"/>
      <c r="D253" s="10"/>
      <c r="E253" s="1"/>
      <c r="F253" s="10"/>
      <c r="G253" s="1"/>
      <c r="H253" s="10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4.25" customHeight="1" x14ac:dyDescent="0.25">
      <c r="A254" s="1"/>
      <c r="B254" s="1"/>
      <c r="C254" s="1"/>
      <c r="D254" s="10"/>
      <c r="E254" s="1"/>
      <c r="F254" s="10"/>
      <c r="G254" s="1"/>
      <c r="H254" s="10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4.25" customHeight="1" x14ac:dyDescent="0.25">
      <c r="A255" s="1"/>
      <c r="B255" s="1"/>
      <c r="C255" s="1"/>
      <c r="D255" s="10"/>
      <c r="E255" s="1"/>
      <c r="F255" s="10"/>
      <c r="G255" s="1"/>
      <c r="H255" s="10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4.25" customHeight="1" x14ac:dyDescent="0.25">
      <c r="A256" s="1"/>
      <c r="B256" s="1"/>
      <c r="C256" s="1"/>
      <c r="D256" s="10"/>
      <c r="E256" s="1"/>
      <c r="F256" s="10"/>
      <c r="G256" s="1"/>
      <c r="H256" s="10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4.25" customHeight="1" x14ac:dyDescent="0.25">
      <c r="A257" s="1"/>
      <c r="B257" s="1"/>
      <c r="C257" s="1"/>
      <c r="D257" s="10"/>
      <c r="E257" s="1"/>
      <c r="F257" s="10"/>
      <c r="G257" s="1"/>
      <c r="H257" s="10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4.25" customHeight="1" x14ac:dyDescent="0.25">
      <c r="A258" s="1"/>
      <c r="B258" s="1"/>
      <c r="C258" s="1"/>
      <c r="D258" s="10"/>
      <c r="E258" s="1"/>
      <c r="F258" s="10"/>
      <c r="G258" s="1"/>
      <c r="H258" s="10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4.25" customHeight="1" x14ac:dyDescent="0.25">
      <c r="A259" s="1"/>
      <c r="B259" s="1"/>
      <c r="C259" s="1"/>
      <c r="D259" s="10"/>
      <c r="E259" s="1"/>
      <c r="F259" s="10"/>
      <c r="G259" s="1"/>
      <c r="H259" s="10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4.25" customHeight="1" x14ac:dyDescent="0.25">
      <c r="A260" s="1"/>
      <c r="B260" s="1"/>
      <c r="C260" s="1"/>
      <c r="D260" s="10"/>
      <c r="E260" s="1"/>
      <c r="F260" s="10"/>
      <c r="G260" s="1"/>
      <c r="H260" s="10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4.25" customHeight="1" x14ac:dyDescent="0.25">
      <c r="A261" s="1"/>
      <c r="B261" s="1"/>
      <c r="C261" s="1"/>
      <c r="D261" s="10"/>
      <c r="E261" s="1"/>
      <c r="F261" s="10"/>
      <c r="G261" s="1"/>
      <c r="H261" s="10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4.25" customHeight="1" x14ac:dyDescent="0.25">
      <c r="A262" s="1"/>
      <c r="B262" s="1"/>
      <c r="C262" s="1"/>
      <c r="D262" s="10"/>
      <c r="E262" s="1"/>
      <c r="F262" s="10"/>
      <c r="G262" s="1"/>
      <c r="H262" s="10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4.25" customHeight="1" x14ac:dyDescent="0.25">
      <c r="A263" s="1"/>
      <c r="B263" s="1"/>
      <c r="C263" s="1"/>
      <c r="D263" s="10"/>
      <c r="E263" s="1"/>
      <c r="F263" s="10"/>
      <c r="G263" s="1"/>
      <c r="H263" s="10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4.25" customHeight="1" x14ac:dyDescent="0.25">
      <c r="A264" s="1"/>
      <c r="B264" s="1"/>
      <c r="C264" s="1"/>
      <c r="D264" s="10"/>
      <c r="E264" s="1"/>
      <c r="F264" s="10"/>
      <c r="G264" s="1"/>
      <c r="H264" s="10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4.25" customHeight="1" x14ac:dyDescent="0.25">
      <c r="A265" s="1"/>
      <c r="B265" s="1"/>
      <c r="C265" s="1"/>
      <c r="D265" s="10"/>
      <c r="E265" s="1"/>
      <c r="F265" s="10"/>
      <c r="G265" s="1"/>
      <c r="H265" s="10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4.25" customHeight="1" x14ac:dyDescent="0.25">
      <c r="A266" s="1"/>
      <c r="B266" s="1"/>
      <c r="C266" s="1"/>
      <c r="D266" s="10"/>
      <c r="E266" s="1"/>
      <c r="F266" s="10"/>
      <c r="G266" s="1"/>
      <c r="H266" s="10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4.25" customHeight="1" x14ac:dyDescent="0.25">
      <c r="A267" s="1"/>
      <c r="B267" s="1"/>
      <c r="C267" s="1"/>
      <c r="D267" s="10"/>
      <c r="E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4.25" customHeight="1" x14ac:dyDescent="0.25">
      <c r="A268" s="1"/>
      <c r="B268" s="1"/>
      <c r="C268" s="1"/>
      <c r="D268" s="10"/>
      <c r="E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4.25" customHeight="1" x14ac:dyDescent="0.25">
      <c r="A269" s="1"/>
      <c r="B269" s="1"/>
      <c r="C269" s="1"/>
      <c r="D269" s="10"/>
      <c r="E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4.25" customHeight="1" x14ac:dyDescent="0.25">
      <c r="A270" s="1"/>
      <c r="B270" s="1"/>
      <c r="C270" s="1"/>
      <c r="D270" s="10"/>
      <c r="E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4.25" customHeight="1" x14ac:dyDescent="0.25">
      <c r="A271" s="1"/>
      <c r="B271" s="1"/>
      <c r="C271" s="1"/>
      <c r="D271" s="10"/>
      <c r="E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4.25" customHeight="1" x14ac:dyDescent="0.25">
      <c r="A272" s="1"/>
      <c r="B272" s="1"/>
      <c r="C272" s="1"/>
      <c r="D272" s="10"/>
      <c r="E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4.25" customHeight="1" x14ac:dyDescent="0.25">
      <c r="A273" s="1"/>
      <c r="B273" s="1"/>
      <c r="C273" s="1"/>
      <c r="D273" s="10"/>
      <c r="E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4.25" customHeight="1" x14ac:dyDescent="0.25">
      <c r="A274" s="1"/>
      <c r="B274" s="1"/>
      <c r="C274" s="1"/>
      <c r="D274" s="10"/>
      <c r="E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4.25" customHeight="1" x14ac:dyDescent="0.25">
      <c r="A275" s="1"/>
      <c r="B275" s="1"/>
      <c r="C275" s="1"/>
      <c r="D275" s="10"/>
      <c r="E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4.25" customHeight="1" x14ac:dyDescent="0.25">
      <c r="A276" s="1"/>
      <c r="B276" s="1"/>
      <c r="C276" s="1"/>
      <c r="D276" s="10"/>
      <c r="E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4.25" customHeight="1" x14ac:dyDescent="0.25">
      <c r="A277" s="1"/>
      <c r="B277" s="1"/>
      <c r="C277" s="1"/>
      <c r="D277" s="10"/>
      <c r="E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4.25" customHeight="1" x14ac:dyDescent="0.25">
      <c r="A278" s="1"/>
      <c r="B278" s="1"/>
      <c r="C278" s="1"/>
      <c r="D278" s="10"/>
      <c r="E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4.25" customHeight="1" x14ac:dyDescent="0.25">
      <c r="A279" s="1"/>
      <c r="B279" s="1"/>
      <c r="C279" s="1"/>
      <c r="D279" s="10"/>
      <c r="E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4.25" customHeight="1" x14ac:dyDescent="0.25">
      <c r="A280" s="1"/>
      <c r="B280" s="1"/>
      <c r="C280" s="1"/>
      <c r="D280" s="10"/>
      <c r="E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4.25" customHeight="1" x14ac:dyDescent="0.25">
      <c r="A281" s="1"/>
      <c r="B281" s="1"/>
      <c r="C281" s="1"/>
      <c r="D281" s="10"/>
      <c r="E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4.25" customHeight="1" x14ac:dyDescent="0.25">
      <c r="A282" s="1"/>
      <c r="B282" s="1"/>
      <c r="C282" s="1"/>
      <c r="D282" s="10"/>
      <c r="E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4.25" customHeight="1" x14ac:dyDescent="0.25">
      <c r="A283" s="1"/>
      <c r="B283" s="1"/>
      <c r="C283" s="1"/>
      <c r="D283" s="10"/>
      <c r="E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4.25" customHeight="1" x14ac:dyDescent="0.25">
      <c r="A284" s="1"/>
      <c r="B284" s="1"/>
      <c r="C284" s="1"/>
      <c r="D284" s="10"/>
      <c r="E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4.25" customHeight="1" x14ac:dyDescent="0.25">
      <c r="A285" s="1"/>
      <c r="B285" s="1"/>
      <c r="C285" s="1"/>
      <c r="D285" s="10"/>
      <c r="E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4.25" customHeight="1" x14ac:dyDescent="0.25">
      <c r="A286" s="1"/>
      <c r="B286" s="1"/>
      <c r="C286" s="1"/>
      <c r="D286" s="10"/>
      <c r="E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4.25" customHeight="1" x14ac:dyDescent="0.25">
      <c r="A287" s="1"/>
      <c r="B287" s="1"/>
      <c r="C287" s="1"/>
      <c r="D287" s="10"/>
      <c r="E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4.25" customHeight="1" x14ac:dyDescent="0.25">
      <c r="A288" s="1"/>
      <c r="B288" s="1"/>
      <c r="C288" s="1"/>
      <c r="D288" s="10"/>
      <c r="E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4.25" customHeight="1" x14ac:dyDescent="0.25">
      <c r="A289" s="1"/>
      <c r="B289" s="1"/>
      <c r="C289" s="1"/>
      <c r="D289" s="10"/>
      <c r="E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4.25" customHeight="1" x14ac:dyDescent="0.25">
      <c r="A290" s="1"/>
      <c r="E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4.25" customHeight="1" x14ac:dyDescent="0.25">
      <c r="A291" s="1"/>
      <c r="E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4.25" customHeight="1" x14ac:dyDescent="0.25">
      <c r="A292" s="1"/>
      <c r="E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4.25" customHeight="1" x14ac:dyDescent="0.25">
      <c r="A293" s="1"/>
      <c r="E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4.25" customHeight="1" x14ac:dyDescent="0.25">
      <c r="A294" s="1"/>
      <c r="E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4.25" customHeight="1" x14ac:dyDescent="0.25">
      <c r="A295" s="1"/>
      <c r="E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4.25" customHeight="1" x14ac:dyDescent="0.25">
      <c r="A296" s="1"/>
      <c r="E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4.25" customHeight="1" x14ac:dyDescent="0.25">
      <c r="A297" s="1"/>
      <c r="E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4.25" customHeight="1" x14ac:dyDescent="0.25">
      <c r="A298" s="1"/>
      <c r="E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4.25" customHeight="1" x14ac:dyDescent="0.25">
      <c r="A299" s="1"/>
      <c r="E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4.25" customHeight="1" x14ac:dyDescent="0.25">
      <c r="A300" s="1"/>
      <c r="E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4.25" customHeight="1" x14ac:dyDescent="0.25">
      <c r="A301" s="1"/>
      <c r="E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4.25" customHeight="1" x14ac:dyDescent="0.25">
      <c r="A302" s="1"/>
      <c r="E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4.25" customHeight="1" x14ac:dyDescent="0.25">
      <c r="A303" s="1"/>
      <c r="E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4.25" customHeight="1" x14ac:dyDescent="0.25">
      <c r="A304" s="1"/>
      <c r="E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4.25" customHeight="1" x14ac:dyDescent="0.25">
      <c r="A305" s="1"/>
      <c r="E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4.25" customHeight="1" x14ac:dyDescent="0.25">
      <c r="A306" s="1"/>
      <c r="E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4.25" customHeight="1" x14ac:dyDescent="0.25">
      <c r="A307" s="1"/>
      <c r="E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4.25" customHeight="1" x14ac:dyDescent="0.25">
      <c r="A308" s="1"/>
      <c r="E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4.25" customHeight="1" x14ac:dyDescent="0.25">
      <c r="A309" s="1"/>
      <c r="E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4.25" customHeight="1" x14ac:dyDescent="0.25">
      <c r="A310" s="1"/>
      <c r="E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4.25" customHeight="1" x14ac:dyDescent="0.25">
      <c r="A311" s="1"/>
      <c r="E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4.25" customHeight="1" x14ac:dyDescent="0.25">
      <c r="A312" s="1"/>
      <c r="E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4.25" customHeight="1" x14ac:dyDescent="0.25">
      <c r="A313" s="1"/>
      <c r="E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4.25" customHeight="1" x14ac:dyDescent="0.25">
      <c r="A314" s="1"/>
      <c r="E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4.25" customHeight="1" x14ac:dyDescent="0.25">
      <c r="A315" s="1"/>
      <c r="E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4.25" customHeight="1" x14ac:dyDescent="0.25">
      <c r="A316" s="1"/>
      <c r="E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4.25" customHeight="1" x14ac:dyDescent="0.25">
      <c r="A317" s="1"/>
      <c r="E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4.25" customHeight="1" x14ac:dyDescent="0.25">
      <c r="A318" s="1"/>
      <c r="E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4.25" customHeight="1" x14ac:dyDescent="0.25">
      <c r="A319" s="1"/>
      <c r="E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4.25" customHeight="1" x14ac:dyDescent="0.25">
      <c r="A320" s="1"/>
      <c r="E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4.25" customHeight="1" x14ac:dyDescent="0.25">
      <c r="A321" s="1"/>
      <c r="E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4.25" customHeight="1" x14ac:dyDescent="0.25">
      <c r="A322" s="1"/>
      <c r="E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4.25" customHeight="1" x14ac:dyDescent="0.25">
      <c r="A323" s="1"/>
      <c r="E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4.25" customHeight="1" x14ac:dyDescent="0.25">
      <c r="A324" s="1"/>
      <c r="E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25"/>
    <row r="326" spans="1:22" ht="15.75" customHeight="1" x14ac:dyDescent="0.25"/>
    <row r="327" spans="1:22" ht="15.75" customHeight="1" x14ac:dyDescent="0.25"/>
    <row r="328" spans="1:22" ht="15.75" customHeight="1" x14ac:dyDescent="0.25"/>
    <row r="329" spans="1:22" ht="15.75" customHeight="1" x14ac:dyDescent="0.25"/>
    <row r="330" spans="1:22" ht="15.75" customHeight="1" x14ac:dyDescent="0.25"/>
    <row r="331" spans="1:22" ht="15.75" customHeight="1" x14ac:dyDescent="0.25"/>
    <row r="332" spans="1:22" ht="15.75" customHeight="1" x14ac:dyDescent="0.25"/>
    <row r="333" spans="1:22" ht="15.75" customHeight="1" x14ac:dyDescent="0.25"/>
    <row r="334" spans="1:22" ht="15.75" customHeight="1" x14ac:dyDescent="0.25"/>
    <row r="335" spans="1:22" ht="15.75" customHeight="1" x14ac:dyDescent="0.25"/>
    <row r="336" spans="1:22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</sheetData>
  <autoFilter ref="B4:H124"/>
  <mergeCells count="1">
    <mergeCell ref="B2:H2"/>
  </mergeCells>
  <pageMargins left="0.70866141732283472" right="0.70866141732283472" top="0.74803149606299213" bottom="0.74803149606299213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1"/>
  <sheetViews>
    <sheetView workbookViewId="0"/>
  </sheetViews>
  <sheetFormatPr baseColWidth="10" defaultColWidth="14.42578125" defaultRowHeight="15" customHeight="1" x14ac:dyDescent="0.25"/>
  <cols>
    <col min="1" max="1" width="5.5703125" customWidth="1"/>
    <col min="2" max="2" width="6.7109375" customWidth="1"/>
    <col min="3" max="3" width="30.7109375" customWidth="1"/>
    <col min="4" max="4" width="15.7109375" customWidth="1"/>
    <col min="5" max="5" width="4.140625" customWidth="1"/>
    <col min="6" max="6" width="6.7109375" customWidth="1"/>
    <col min="7" max="7" width="30.7109375" customWidth="1"/>
    <col min="8" max="8" width="15.7109375" customWidth="1"/>
    <col min="9" max="9" width="4" customWidth="1"/>
    <col min="10" max="10" width="6.7109375" customWidth="1"/>
    <col min="11" max="11" width="30.7109375" customWidth="1"/>
    <col min="12" max="12" width="15.7109375" customWidth="1"/>
    <col min="13" max="26" width="10.7109375" customWidth="1"/>
  </cols>
  <sheetData>
    <row r="1" spans="1:26" ht="14.25" customHeight="1" x14ac:dyDescent="0.25">
      <c r="A1" s="1"/>
      <c r="B1" s="1"/>
      <c r="C1" s="1"/>
      <c r="D1" s="10"/>
      <c r="E1" s="1"/>
      <c r="F1" s="10"/>
      <c r="G1" s="1"/>
      <c r="H1" s="10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 x14ac:dyDescent="0.25">
      <c r="A2" s="1"/>
      <c r="B2" s="38" t="s">
        <v>99</v>
      </c>
      <c r="C2" s="39"/>
      <c r="D2" s="39"/>
      <c r="E2" s="39"/>
      <c r="F2" s="39"/>
      <c r="G2" s="39"/>
      <c r="H2" s="39"/>
      <c r="I2" s="39"/>
      <c r="J2" s="39"/>
      <c r="K2" s="39"/>
      <c r="L2" s="40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 x14ac:dyDescent="0.25">
      <c r="A3" s="1"/>
      <c r="B3" s="1"/>
      <c r="C3" s="11"/>
      <c r="D3" s="11"/>
      <c r="E3" s="1"/>
      <c r="F3" s="12"/>
      <c r="G3" s="13"/>
      <c r="H3" s="13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6.75" customHeight="1" x14ac:dyDescent="0.25">
      <c r="A4" s="1"/>
      <c r="B4" s="14" t="s">
        <v>1</v>
      </c>
      <c r="C4" s="14" t="s">
        <v>100</v>
      </c>
      <c r="D4" s="14" t="s">
        <v>101</v>
      </c>
      <c r="E4" s="1"/>
      <c r="F4" s="14" t="s">
        <v>1</v>
      </c>
      <c r="G4" s="14" t="s">
        <v>102</v>
      </c>
      <c r="H4" s="14" t="s">
        <v>101</v>
      </c>
      <c r="I4" s="1"/>
      <c r="J4" s="27" t="s">
        <v>1</v>
      </c>
      <c r="K4" s="27" t="s">
        <v>218</v>
      </c>
      <c r="L4" s="27" t="s">
        <v>101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25">
      <c r="A5" s="1"/>
      <c r="B5" s="28">
        <v>1</v>
      </c>
      <c r="C5" s="29" t="s">
        <v>219</v>
      </c>
      <c r="D5" s="30">
        <v>4</v>
      </c>
      <c r="E5" s="18"/>
      <c r="F5" s="31">
        <v>1</v>
      </c>
      <c r="G5" s="32" t="s">
        <v>220</v>
      </c>
      <c r="H5" s="31">
        <v>2</v>
      </c>
      <c r="I5" s="18"/>
      <c r="J5" s="31">
        <v>1</v>
      </c>
      <c r="K5" s="29" t="s">
        <v>221</v>
      </c>
      <c r="L5" s="30">
        <v>2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25">
      <c r="A6" s="1"/>
      <c r="B6" s="28">
        <f t="shared" ref="B6:B39" si="0">B5+1</f>
        <v>2</v>
      </c>
      <c r="C6" s="33" t="s">
        <v>222</v>
      </c>
      <c r="D6" s="30">
        <v>1</v>
      </c>
      <c r="E6" s="18"/>
      <c r="F6" s="31">
        <f t="shared" ref="F6:F62" si="1">F5+1</f>
        <v>2</v>
      </c>
      <c r="G6" s="33" t="s">
        <v>223</v>
      </c>
      <c r="H6" s="30">
        <v>4</v>
      </c>
      <c r="I6" s="18"/>
      <c r="J6" s="31">
        <f t="shared" ref="J6:J56" si="2">+J5+1</f>
        <v>2</v>
      </c>
      <c r="K6" s="33" t="s">
        <v>224</v>
      </c>
      <c r="L6" s="30">
        <v>5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25">
      <c r="A7" s="1"/>
      <c r="B7" s="28">
        <f t="shared" si="0"/>
        <v>3</v>
      </c>
      <c r="C7" s="33" t="s">
        <v>225</v>
      </c>
      <c r="D7" s="30">
        <v>1</v>
      </c>
      <c r="E7" s="18"/>
      <c r="F7" s="31">
        <f t="shared" si="1"/>
        <v>3</v>
      </c>
      <c r="G7" s="33" t="s">
        <v>226</v>
      </c>
      <c r="H7" s="30">
        <v>4</v>
      </c>
      <c r="I7" s="18"/>
      <c r="J7" s="31">
        <f t="shared" si="2"/>
        <v>3</v>
      </c>
      <c r="K7" s="33" t="s">
        <v>227</v>
      </c>
      <c r="L7" s="30">
        <v>5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25">
      <c r="A8" s="1"/>
      <c r="B8" s="28">
        <f t="shared" si="0"/>
        <v>4</v>
      </c>
      <c r="C8" s="33" t="s">
        <v>228</v>
      </c>
      <c r="D8" s="30">
        <v>2</v>
      </c>
      <c r="E8" s="18"/>
      <c r="F8" s="31">
        <f t="shared" si="1"/>
        <v>4</v>
      </c>
      <c r="G8" s="33" t="s">
        <v>229</v>
      </c>
      <c r="H8" s="30">
        <v>4</v>
      </c>
      <c r="I8" s="18"/>
      <c r="J8" s="31">
        <f t="shared" si="2"/>
        <v>4</v>
      </c>
      <c r="K8" s="33" t="s">
        <v>230</v>
      </c>
      <c r="L8" s="30">
        <v>5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25">
      <c r="A9" s="1"/>
      <c r="B9" s="28">
        <f t="shared" si="0"/>
        <v>5</v>
      </c>
      <c r="C9" s="33" t="s">
        <v>231</v>
      </c>
      <c r="D9" s="30">
        <v>2</v>
      </c>
      <c r="E9" s="18"/>
      <c r="F9" s="31">
        <f t="shared" si="1"/>
        <v>5</v>
      </c>
      <c r="G9" s="33" t="s">
        <v>232</v>
      </c>
      <c r="H9" s="30">
        <v>1</v>
      </c>
      <c r="I9" s="18"/>
      <c r="J9" s="31">
        <f t="shared" si="2"/>
        <v>5</v>
      </c>
      <c r="K9" s="33" t="s">
        <v>233</v>
      </c>
      <c r="L9" s="30">
        <v>4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25">
      <c r="A10" s="1"/>
      <c r="B10" s="28">
        <f t="shared" si="0"/>
        <v>6</v>
      </c>
      <c r="C10" s="33" t="s">
        <v>234</v>
      </c>
      <c r="D10" s="30">
        <v>2</v>
      </c>
      <c r="E10" s="18"/>
      <c r="F10" s="31">
        <f t="shared" si="1"/>
        <v>6</v>
      </c>
      <c r="G10" s="33" t="s">
        <v>235</v>
      </c>
      <c r="H10" s="30">
        <v>3</v>
      </c>
      <c r="I10" s="18"/>
      <c r="J10" s="31">
        <f t="shared" si="2"/>
        <v>6</v>
      </c>
      <c r="K10" s="33" t="s">
        <v>236</v>
      </c>
      <c r="L10" s="30">
        <v>4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25">
      <c r="A11" s="1"/>
      <c r="B11" s="28">
        <f t="shared" si="0"/>
        <v>7</v>
      </c>
      <c r="C11" s="33" t="s">
        <v>237</v>
      </c>
      <c r="D11" s="30">
        <v>2</v>
      </c>
      <c r="E11" s="18"/>
      <c r="F11" s="31">
        <f t="shared" si="1"/>
        <v>7</v>
      </c>
      <c r="G11" s="33" t="s">
        <v>238</v>
      </c>
      <c r="H11" s="30">
        <v>3</v>
      </c>
      <c r="I11" s="18"/>
      <c r="J11" s="31">
        <f t="shared" si="2"/>
        <v>7</v>
      </c>
      <c r="K11" s="33" t="s">
        <v>239</v>
      </c>
      <c r="L11" s="30">
        <v>2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25">
      <c r="A12" s="1"/>
      <c r="B12" s="28">
        <f t="shared" si="0"/>
        <v>8</v>
      </c>
      <c r="C12" s="33" t="s">
        <v>240</v>
      </c>
      <c r="D12" s="30">
        <v>2</v>
      </c>
      <c r="E12" s="18"/>
      <c r="F12" s="31">
        <f t="shared" si="1"/>
        <v>8</v>
      </c>
      <c r="G12" s="33" t="s">
        <v>241</v>
      </c>
      <c r="H12" s="31">
        <v>10</v>
      </c>
      <c r="I12" s="18"/>
      <c r="J12" s="31">
        <f t="shared" si="2"/>
        <v>8</v>
      </c>
      <c r="K12" s="33" t="s">
        <v>242</v>
      </c>
      <c r="L12" s="30">
        <v>2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25">
      <c r="A13" s="1"/>
      <c r="B13" s="28">
        <f t="shared" si="0"/>
        <v>9</v>
      </c>
      <c r="C13" s="33" t="s">
        <v>243</v>
      </c>
      <c r="D13" s="30">
        <v>2</v>
      </c>
      <c r="E13" s="18"/>
      <c r="F13" s="31">
        <f t="shared" si="1"/>
        <v>9</v>
      </c>
      <c r="G13" s="33" t="s">
        <v>244</v>
      </c>
      <c r="H13" s="31">
        <v>1</v>
      </c>
      <c r="I13" s="18"/>
      <c r="J13" s="31">
        <f t="shared" si="2"/>
        <v>9</v>
      </c>
      <c r="K13" s="33" t="s">
        <v>245</v>
      </c>
      <c r="L13" s="30">
        <v>2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25">
      <c r="A14" s="1"/>
      <c r="B14" s="28">
        <f t="shared" si="0"/>
        <v>10</v>
      </c>
      <c r="C14" s="33" t="s">
        <v>246</v>
      </c>
      <c r="D14" s="30">
        <v>2</v>
      </c>
      <c r="E14" s="18"/>
      <c r="F14" s="31">
        <f t="shared" si="1"/>
        <v>10</v>
      </c>
      <c r="G14" s="33" t="s">
        <v>247</v>
      </c>
      <c r="H14" s="30">
        <v>2</v>
      </c>
      <c r="I14" s="18"/>
      <c r="J14" s="31">
        <f t="shared" si="2"/>
        <v>10</v>
      </c>
      <c r="K14" s="33" t="s">
        <v>248</v>
      </c>
      <c r="L14" s="30">
        <v>4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25">
      <c r="A15" s="1"/>
      <c r="B15" s="28">
        <f t="shared" si="0"/>
        <v>11</v>
      </c>
      <c r="C15" s="33" t="s">
        <v>249</v>
      </c>
      <c r="D15" s="30">
        <v>5</v>
      </c>
      <c r="E15" s="18"/>
      <c r="F15" s="31">
        <f t="shared" si="1"/>
        <v>11</v>
      </c>
      <c r="G15" s="33" t="s">
        <v>250</v>
      </c>
      <c r="H15" s="30">
        <v>3</v>
      </c>
      <c r="I15" s="18"/>
      <c r="J15" s="31">
        <f t="shared" si="2"/>
        <v>11</v>
      </c>
      <c r="K15" s="33" t="s">
        <v>251</v>
      </c>
      <c r="L15" s="30">
        <v>2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25">
      <c r="A16" s="1"/>
      <c r="B16" s="28">
        <f t="shared" si="0"/>
        <v>12</v>
      </c>
      <c r="C16" s="33" t="s">
        <v>252</v>
      </c>
      <c r="D16" s="30">
        <v>1</v>
      </c>
      <c r="E16" s="18"/>
      <c r="F16" s="31">
        <f t="shared" si="1"/>
        <v>12</v>
      </c>
      <c r="G16" s="33" t="s">
        <v>253</v>
      </c>
      <c r="H16" s="30">
        <v>3</v>
      </c>
      <c r="I16" s="18"/>
      <c r="J16" s="31">
        <f t="shared" si="2"/>
        <v>12</v>
      </c>
      <c r="K16" s="33" t="s">
        <v>254</v>
      </c>
      <c r="L16" s="30">
        <v>4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25">
      <c r="A17" s="1"/>
      <c r="B17" s="28">
        <f t="shared" si="0"/>
        <v>13</v>
      </c>
      <c r="C17" s="33" t="s">
        <v>255</v>
      </c>
      <c r="D17" s="30">
        <v>1</v>
      </c>
      <c r="E17" s="18"/>
      <c r="F17" s="31">
        <f t="shared" si="1"/>
        <v>13</v>
      </c>
      <c r="G17" s="34" t="s">
        <v>256</v>
      </c>
      <c r="H17" s="31">
        <v>1</v>
      </c>
      <c r="I17" s="18"/>
      <c r="J17" s="31">
        <f t="shared" si="2"/>
        <v>13</v>
      </c>
      <c r="K17" s="33" t="s">
        <v>257</v>
      </c>
      <c r="L17" s="30">
        <v>4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25">
      <c r="A18" s="1"/>
      <c r="B18" s="28">
        <f t="shared" si="0"/>
        <v>14</v>
      </c>
      <c r="C18" s="33" t="s">
        <v>258</v>
      </c>
      <c r="D18" s="30">
        <v>1</v>
      </c>
      <c r="E18" s="18"/>
      <c r="F18" s="31">
        <f t="shared" si="1"/>
        <v>14</v>
      </c>
      <c r="G18" s="34" t="s">
        <v>259</v>
      </c>
      <c r="H18" s="31">
        <v>1</v>
      </c>
      <c r="I18" s="18"/>
      <c r="J18" s="31">
        <f t="shared" si="2"/>
        <v>14</v>
      </c>
      <c r="K18" s="33" t="s">
        <v>260</v>
      </c>
      <c r="L18" s="30">
        <v>4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25">
      <c r="A19" s="1"/>
      <c r="B19" s="28">
        <f t="shared" si="0"/>
        <v>15</v>
      </c>
      <c r="C19" s="33" t="s">
        <v>261</v>
      </c>
      <c r="D19" s="30">
        <v>2</v>
      </c>
      <c r="E19" s="18"/>
      <c r="F19" s="31">
        <f t="shared" si="1"/>
        <v>15</v>
      </c>
      <c r="G19" s="34" t="s">
        <v>262</v>
      </c>
      <c r="H19" s="31">
        <v>1</v>
      </c>
      <c r="I19" s="18"/>
      <c r="J19" s="31">
        <f t="shared" si="2"/>
        <v>15</v>
      </c>
      <c r="K19" s="33" t="s">
        <v>263</v>
      </c>
      <c r="L19" s="30">
        <v>2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25">
      <c r="A20" s="1"/>
      <c r="B20" s="28">
        <f t="shared" si="0"/>
        <v>16</v>
      </c>
      <c r="C20" s="33" t="s">
        <v>264</v>
      </c>
      <c r="D20" s="30">
        <v>3</v>
      </c>
      <c r="E20" s="18"/>
      <c r="F20" s="31">
        <f t="shared" si="1"/>
        <v>16</v>
      </c>
      <c r="G20" s="34" t="s">
        <v>265</v>
      </c>
      <c r="H20" s="31">
        <v>2</v>
      </c>
      <c r="I20" s="18"/>
      <c r="J20" s="31">
        <f t="shared" si="2"/>
        <v>16</v>
      </c>
      <c r="K20" s="33" t="s">
        <v>266</v>
      </c>
      <c r="L20" s="30">
        <v>2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25">
      <c r="A21" s="1"/>
      <c r="B21" s="28">
        <f t="shared" si="0"/>
        <v>17</v>
      </c>
      <c r="C21" s="33" t="s">
        <v>267</v>
      </c>
      <c r="D21" s="30">
        <v>2</v>
      </c>
      <c r="E21" s="18"/>
      <c r="F21" s="31">
        <f t="shared" si="1"/>
        <v>17</v>
      </c>
      <c r="G21" s="33" t="s">
        <v>268</v>
      </c>
      <c r="H21" s="31">
        <v>5</v>
      </c>
      <c r="I21" s="18"/>
      <c r="J21" s="31">
        <f t="shared" si="2"/>
        <v>17</v>
      </c>
      <c r="K21" s="33" t="s">
        <v>269</v>
      </c>
      <c r="L21" s="30">
        <v>4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25">
      <c r="A22" s="1"/>
      <c r="B22" s="28">
        <f t="shared" si="0"/>
        <v>18</v>
      </c>
      <c r="C22" s="33" t="s">
        <v>270</v>
      </c>
      <c r="D22" s="30">
        <v>1</v>
      </c>
      <c r="E22" s="18"/>
      <c r="F22" s="31">
        <f t="shared" si="1"/>
        <v>18</v>
      </c>
      <c r="G22" s="33" t="s">
        <v>271</v>
      </c>
      <c r="H22" s="31">
        <v>5</v>
      </c>
      <c r="I22" s="18"/>
      <c r="J22" s="31">
        <f t="shared" si="2"/>
        <v>18</v>
      </c>
      <c r="K22" s="33" t="s">
        <v>272</v>
      </c>
      <c r="L22" s="30">
        <v>5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25">
      <c r="A23" s="1"/>
      <c r="B23" s="28">
        <f t="shared" si="0"/>
        <v>19</v>
      </c>
      <c r="C23" s="33" t="s">
        <v>273</v>
      </c>
      <c r="D23" s="30">
        <v>3</v>
      </c>
      <c r="E23" s="18"/>
      <c r="F23" s="31">
        <f t="shared" si="1"/>
        <v>19</v>
      </c>
      <c r="G23" s="33" t="s">
        <v>274</v>
      </c>
      <c r="H23" s="30">
        <v>5</v>
      </c>
      <c r="I23" s="18"/>
      <c r="J23" s="31">
        <f t="shared" si="2"/>
        <v>19</v>
      </c>
      <c r="K23" s="33" t="s">
        <v>275</v>
      </c>
      <c r="L23" s="30">
        <v>3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25">
      <c r="A24" s="1"/>
      <c r="B24" s="28">
        <f t="shared" si="0"/>
        <v>20</v>
      </c>
      <c r="C24" s="33" t="s">
        <v>276</v>
      </c>
      <c r="D24" s="30">
        <v>6</v>
      </c>
      <c r="E24" s="18"/>
      <c r="F24" s="31">
        <f t="shared" si="1"/>
        <v>20</v>
      </c>
      <c r="G24" s="33" t="s">
        <v>277</v>
      </c>
      <c r="H24" s="30">
        <v>2</v>
      </c>
      <c r="I24" s="18"/>
      <c r="J24" s="31">
        <f t="shared" si="2"/>
        <v>20</v>
      </c>
      <c r="K24" s="33" t="s">
        <v>278</v>
      </c>
      <c r="L24" s="30">
        <v>5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25">
      <c r="A25" s="1"/>
      <c r="B25" s="28">
        <f t="shared" si="0"/>
        <v>21</v>
      </c>
      <c r="C25" s="33" t="s">
        <v>279</v>
      </c>
      <c r="D25" s="30">
        <v>2</v>
      </c>
      <c r="E25" s="18"/>
      <c r="F25" s="31">
        <f t="shared" si="1"/>
        <v>21</v>
      </c>
      <c r="G25" s="33" t="s">
        <v>280</v>
      </c>
      <c r="H25" s="30">
        <v>2</v>
      </c>
      <c r="I25" s="18"/>
      <c r="J25" s="31">
        <f t="shared" si="2"/>
        <v>21</v>
      </c>
      <c r="K25" s="33" t="s">
        <v>281</v>
      </c>
      <c r="L25" s="30">
        <v>5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25">
      <c r="A26" s="1"/>
      <c r="B26" s="28">
        <f t="shared" si="0"/>
        <v>22</v>
      </c>
      <c r="C26" s="33" t="s">
        <v>282</v>
      </c>
      <c r="D26" s="30">
        <v>1</v>
      </c>
      <c r="E26" s="18"/>
      <c r="F26" s="31">
        <f t="shared" si="1"/>
        <v>22</v>
      </c>
      <c r="G26" s="33" t="s">
        <v>283</v>
      </c>
      <c r="H26" s="30">
        <v>1</v>
      </c>
      <c r="I26" s="18"/>
      <c r="J26" s="31">
        <f t="shared" si="2"/>
        <v>22</v>
      </c>
      <c r="K26" s="33" t="s">
        <v>284</v>
      </c>
      <c r="L26" s="30">
        <v>3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25">
      <c r="A27" s="1"/>
      <c r="B27" s="28">
        <f t="shared" si="0"/>
        <v>23</v>
      </c>
      <c r="C27" s="33" t="s">
        <v>285</v>
      </c>
      <c r="D27" s="30">
        <v>6</v>
      </c>
      <c r="E27" s="18"/>
      <c r="F27" s="31">
        <f t="shared" si="1"/>
        <v>23</v>
      </c>
      <c r="G27" s="33" t="s">
        <v>286</v>
      </c>
      <c r="H27" s="30">
        <v>4</v>
      </c>
      <c r="I27" s="18"/>
      <c r="J27" s="31">
        <f t="shared" si="2"/>
        <v>23</v>
      </c>
      <c r="K27" s="33" t="s">
        <v>287</v>
      </c>
      <c r="L27" s="30">
        <v>2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5">
      <c r="A28" s="1"/>
      <c r="B28" s="28">
        <f t="shared" si="0"/>
        <v>24</v>
      </c>
      <c r="C28" s="33" t="s">
        <v>288</v>
      </c>
      <c r="D28" s="30">
        <v>5</v>
      </c>
      <c r="E28" s="18"/>
      <c r="F28" s="31">
        <f t="shared" si="1"/>
        <v>24</v>
      </c>
      <c r="G28" s="33" t="s">
        <v>289</v>
      </c>
      <c r="H28" s="30">
        <v>2</v>
      </c>
      <c r="I28" s="18"/>
      <c r="J28" s="31">
        <f t="shared" si="2"/>
        <v>24</v>
      </c>
      <c r="K28" s="33" t="s">
        <v>290</v>
      </c>
      <c r="L28" s="30">
        <v>4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5">
      <c r="A29" s="1"/>
      <c r="B29" s="28">
        <f t="shared" si="0"/>
        <v>25</v>
      </c>
      <c r="C29" s="33" t="s">
        <v>291</v>
      </c>
      <c r="D29" s="30">
        <v>2</v>
      </c>
      <c r="E29" s="18"/>
      <c r="F29" s="31">
        <f t="shared" si="1"/>
        <v>25</v>
      </c>
      <c r="G29" s="33" t="s">
        <v>292</v>
      </c>
      <c r="H29" s="30">
        <v>2</v>
      </c>
      <c r="I29" s="18"/>
      <c r="J29" s="31">
        <f t="shared" si="2"/>
        <v>25</v>
      </c>
      <c r="K29" s="33" t="s">
        <v>293</v>
      </c>
      <c r="L29" s="30">
        <v>2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5">
      <c r="A30" s="1"/>
      <c r="B30" s="28">
        <f t="shared" si="0"/>
        <v>26</v>
      </c>
      <c r="C30" s="33" t="s">
        <v>294</v>
      </c>
      <c r="D30" s="30">
        <v>3</v>
      </c>
      <c r="E30" s="18"/>
      <c r="F30" s="31">
        <f t="shared" si="1"/>
        <v>26</v>
      </c>
      <c r="G30" s="33" t="s">
        <v>295</v>
      </c>
      <c r="H30" s="30">
        <v>2</v>
      </c>
      <c r="I30" s="18"/>
      <c r="J30" s="31">
        <f t="shared" si="2"/>
        <v>26</v>
      </c>
      <c r="K30" s="33" t="s">
        <v>296</v>
      </c>
      <c r="L30" s="30">
        <v>4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25">
      <c r="A31" s="1"/>
      <c r="B31" s="28">
        <f t="shared" si="0"/>
        <v>27</v>
      </c>
      <c r="C31" s="33" t="s">
        <v>297</v>
      </c>
      <c r="D31" s="30">
        <v>5</v>
      </c>
      <c r="E31" s="18"/>
      <c r="F31" s="31">
        <f t="shared" si="1"/>
        <v>27</v>
      </c>
      <c r="G31" s="33" t="s">
        <v>298</v>
      </c>
      <c r="H31" s="30">
        <v>4</v>
      </c>
      <c r="I31" s="18"/>
      <c r="J31" s="31">
        <f t="shared" si="2"/>
        <v>27</v>
      </c>
      <c r="K31" s="33" t="s">
        <v>299</v>
      </c>
      <c r="L31" s="30">
        <v>2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5">
      <c r="A32" s="1"/>
      <c r="B32" s="28">
        <f t="shared" si="0"/>
        <v>28</v>
      </c>
      <c r="C32" s="33" t="s">
        <v>300</v>
      </c>
      <c r="D32" s="30">
        <v>2</v>
      </c>
      <c r="E32" s="18"/>
      <c r="F32" s="31">
        <f t="shared" si="1"/>
        <v>28</v>
      </c>
      <c r="G32" s="33" t="s">
        <v>301</v>
      </c>
      <c r="H32" s="31">
        <v>2</v>
      </c>
      <c r="I32" s="18"/>
      <c r="J32" s="31">
        <f t="shared" si="2"/>
        <v>28</v>
      </c>
      <c r="K32" s="33" t="s">
        <v>302</v>
      </c>
      <c r="L32" s="30">
        <v>4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5">
      <c r="A33" s="1"/>
      <c r="B33" s="28">
        <f t="shared" si="0"/>
        <v>29</v>
      </c>
      <c r="C33" s="33" t="s">
        <v>303</v>
      </c>
      <c r="D33" s="30">
        <v>1</v>
      </c>
      <c r="E33" s="18"/>
      <c r="F33" s="31">
        <f t="shared" si="1"/>
        <v>29</v>
      </c>
      <c r="G33" s="33" t="s">
        <v>304</v>
      </c>
      <c r="H33" s="30">
        <v>1</v>
      </c>
      <c r="I33" s="18"/>
      <c r="J33" s="31">
        <f t="shared" si="2"/>
        <v>29</v>
      </c>
      <c r="K33" s="33" t="s">
        <v>305</v>
      </c>
      <c r="L33" s="30">
        <v>2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5">
      <c r="A34" s="1"/>
      <c r="B34" s="28">
        <f t="shared" si="0"/>
        <v>30</v>
      </c>
      <c r="C34" s="33" t="s">
        <v>306</v>
      </c>
      <c r="D34" s="30">
        <v>1</v>
      </c>
      <c r="E34" s="18"/>
      <c r="F34" s="31">
        <f t="shared" si="1"/>
        <v>30</v>
      </c>
      <c r="G34" s="33" t="s">
        <v>307</v>
      </c>
      <c r="H34" s="30">
        <v>1</v>
      </c>
      <c r="I34" s="18"/>
      <c r="J34" s="31">
        <f t="shared" si="2"/>
        <v>30</v>
      </c>
      <c r="K34" s="33" t="s">
        <v>308</v>
      </c>
      <c r="L34" s="30">
        <v>4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1"/>
      <c r="B35" s="28">
        <f t="shared" si="0"/>
        <v>31</v>
      </c>
      <c r="C35" s="33" t="s">
        <v>309</v>
      </c>
      <c r="D35" s="30">
        <v>2</v>
      </c>
      <c r="E35" s="18"/>
      <c r="F35" s="31">
        <f t="shared" si="1"/>
        <v>31</v>
      </c>
      <c r="G35" s="33" t="s">
        <v>310</v>
      </c>
      <c r="H35" s="31">
        <v>1</v>
      </c>
      <c r="I35" s="18"/>
      <c r="J35" s="31">
        <f t="shared" si="2"/>
        <v>31</v>
      </c>
      <c r="K35" s="33" t="s">
        <v>311</v>
      </c>
      <c r="L35" s="30">
        <v>2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5">
      <c r="A36" s="1"/>
      <c r="B36" s="28">
        <f t="shared" si="0"/>
        <v>32</v>
      </c>
      <c r="C36" s="33" t="s">
        <v>312</v>
      </c>
      <c r="D36" s="30">
        <v>3</v>
      </c>
      <c r="E36" s="18"/>
      <c r="F36" s="31">
        <f t="shared" si="1"/>
        <v>32</v>
      </c>
      <c r="G36" s="33" t="s">
        <v>313</v>
      </c>
      <c r="H36" s="30">
        <v>1</v>
      </c>
      <c r="I36" s="18"/>
      <c r="J36" s="31">
        <f t="shared" si="2"/>
        <v>32</v>
      </c>
      <c r="K36" s="33" t="s">
        <v>314</v>
      </c>
      <c r="L36" s="30">
        <v>5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5">
      <c r="A37" s="1"/>
      <c r="B37" s="28">
        <f t="shared" si="0"/>
        <v>33</v>
      </c>
      <c r="C37" s="33" t="s">
        <v>315</v>
      </c>
      <c r="D37" s="30">
        <v>1</v>
      </c>
      <c r="E37" s="18"/>
      <c r="F37" s="31">
        <f t="shared" si="1"/>
        <v>33</v>
      </c>
      <c r="G37" s="33" t="s">
        <v>316</v>
      </c>
      <c r="H37" s="30">
        <v>2</v>
      </c>
      <c r="I37" s="18"/>
      <c r="J37" s="31">
        <f t="shared" si="2"/>
        <v>33</v>
      </c>
      <c r="K37" s="33" t="s">
        <v>317</v>
      </c>
      <c r="L37" s="30">
        <v>2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1"/>
      <c r="B38" s="28">
        <f t="shared" si="0"/>
        <v>34</v>
      </c>
      <c r="C38" s="33" t="s">
        <v>318</v>
      </c>
      <c r="D38" s="30">
        <v>2</v>
      </c>
      <c r="E38" s="18"/>
      <c r="F38" s="31">
        <f t="shared" si="1"/>
        <v>34</v>
      </c>
      <c r="G38" s="34" t="s">
        <v>319</v>
      </c>
      <c r="H38" s="30">
        <v>2</v>
      </c>
      <c r="I38" s="18"/>
      <c r="J38" s="31">
        <f t="shared" si="2"/>
        <v>34</v>
      </c>
      <c r="K38" s="33" t="s">
        <v>320</v>
      </c>
      <c r="L38" s="30">
        <v>2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5">
      <c r="A39" s="1"/>
      <c r="B39" s="28">
        <f t="shared" si="0"/>
        <v>35</v>
      </c>
      <c r="C39" s="33" t="s">
        <v>321</v>
      </c>
      <c r="D39" s="30">
        <v>1</v>
      </c>
      <c r="E39" s="18"/>
      <c r="F39" s="31">
        <f t="shared" si="1"/>
        <v>35</v>
      </c>
      <c r="G39" s="34" t="s">
        <v>67</v>
      </c>
      <c r="H39" s="30">
        <v>2</v>
      </c>
      <c r="I39" s="18"/>
      <c r="J39" s="31">
        <f t="shared" si="2"/>
        <v>35</v>
      </c>
      <c r="K39" s="33" t="s">
        <v>322</v>
      </c>
      <c r="L39" s="30">
        <v>2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5">
      <c r="A40" s="1"/>
      <c r="B40" s="18"/>
      <c r="C40" s="23"/>
      <c r="D40" s="24"/>
      <c r="E40" s="18"/>
      <c r="F40" s="31">
        <f t="shared" si="1"/>
        <v>36</v>
      </c>
      <c r="G40" s="33" t="s">
        <v>323</v>
      </c>
      <c r="H40" s="31">
        <v>6</v>
      </c>
      <c r="I40" s="18"/>
      <c r="J40" s="31">
        <f t="shared" si="2"/>
        <v>36</v>
      </c>
      <c r="K40" s="33" t="s">
        <v>324</v>
      </c>
      <c r="L40" s="30">
        <v>2</v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5">
      <c r="A41" s="1"/>
      <c r="B41" s="18"/>
      <c r="C41" s="23"/>
      <c r="D41" s="24"/>
      <c r="E41" s="18"/>
      <c r="F41" s="31">
        <f t="shared" si="1"/>
        <v>37</v>
      </c>
      <c r="G41" s="33" t="s">
        <v>325</v>
      </c>
      <c r="H41" s="30">
        <v>2</v>
      </c>
      <c r="I41" s="18"/>
      <c r="J41" s="31">
        <f t="shared" si="2"/>
        <v>37</v>
      </c>
      <c r="K41" s="33" t="s">
        <v>326</v>
      </c>
      <c r="L41" s="30">
        <v>2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5">
      <c r="A42" s="1"/>
      <c r="B42" s="18"/>
      <c r="C42" s="23"/>
      <c r="D42" s="24"/>
      <c r="E42" s="18"/>
      <c r="F42" s="31">
        <f t="shared" si="1"/>
        <v>38</v>
      </c>
      <c r="G42" s="33" t="s">
        <v>327</v>
      </c>
      <c r="H42" s="31">
        <v>1</v>
      </c>
      <c r="I42" s="18"/>
      <c r="J42" s="31">
        <f t="shared" si="2"/>
        <v>38</v>
      </c>
      <c r="K42" s="33" t="s">
        <v>328</v>
      </c>
      <c r="L42" s="30">
        <v>2</v>
      </c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5">
      <c r="A43" s="1"/>
      <c r="B43" s="18"/>
      <c r="C43" s="23"/>
      <c r="D43" s="24"/>
      <c r="E43" s="18"/>
      <c r="F43" s="31">
        <f t="shared" si="1"/>
        <v>39</v>
      </c>
      <c r="G43" s="33" t="s">
        <v>329</v>
      </c>
      <c r="H43" s="31">
        <v>2</v>
      </c>
      <c r="I43" s="18"/>
      <c r="J43" s="31">
        <f t="shared" si="2"/>
        <v>39</v>
      </c>
      <c r="K43" s="33" t="s">
        <v>330</v>
      </c>
      <c r="L43" s="30">
        <v>3</v>
      </c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1"/>
      <c r="B44" s="18"/>
      <c r="C44" s="23"/>
      <c r="D44" s="24"/>
      <c r="E44" s="18"/>
      <c r="F44" s="31">
        <f t="shared" si="1"/>
        <v>40</v>
      </c>
      <c r="G44" s="33" t="s">
        <v>331</v>
      </c>
      <c r="H44" s="31">
        <v>2</v>
      </c>
      <c r="I44" s="18"/>
      <c r="J44" s="31">
        <f t="shared" si="2"/>
        <v>40</v>
      </c>
      <c r="K44" s="33" t="s">
        <v>332</v>
      </c>
      <c r="L44" s="30">
        <v>5</v>
      </c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5">
      <c r="A45" s="1"/>
      <c r="B45" s="18"/>
      <c r="C45" s="23"/>
      <c r="D45" s="24"/>
      <c r="E45" s="18"/>
      <c r="F45" s="31">
        <f t="shared" si="1"/>
        <v>41</v>
      </c>
      <c r="G45" s="33" t="s">
        <v>333</v>
      </c>
      <c r="H45" s="31"/>
      <c r="I45" s="18"/>
      <c r="J45" s="31">
        <f t="shared" si="2"/>
        <v>41</v>
      </c>
      <c r="K45" s="33" t="s">
        <v>334</v>
      </c>
      <c r="L45" s="30">
        <v>2</v>
      </c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5">
      <c r="A46" s="1"/>
      <c r="B46" s="18"/>
      <c r="C46" s="23"/>
      <c r="D46" s="24"/>
      <c r="E46" s="18"/>
      <c r="F46" s="31">
        <f t="shared" si="1"/>
        <v>42</v>
      </c>
      <c r="G46" s="33" t="s">
        <v>335</v>
      </c>
      <c r="H46" s="31">
        <v>1</v>
      </c>
      <c r="I46" s="18"/>
      <c r="J46" s="31">
        <f t="shared" si="2"/>
        <v>42</v>
      </c>
      <c r="K46" s="33" t="s">
        <v>336</v>
      </c>
      <c r="L46" s="30">
        <v>2</v>
      </c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5">
      <c r="A47" s="1"/>
      <c r="B47" s="18"/>
      <c r="C47" s="23"/>
      <c r="D47" s="24"/>
      <c r="E47" s="18"/>
      <c r="F47" s="31">
        <f t="shared" si="1"/>
        <v>43</v>
      </c>
      <c r="G47" s="33" t="s">
        <v>337</v>
      </c>
      <c r="H47" s="31">
        <v>1</v>
      </c>
      <c r="I47" s="18"/>
      <c r="J47" s="31">
        <f t="shared" si="2"/>
        <v>43</v>
      </c>
      <c r="K47" s="33" t="s">
        <v>338</v>
      </c>
      <c r="L47" s="30">
        <v>5</v>
      </c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5">
      <c r="A48" s="1"/>
      <c r="B48" s="18"/>
      <c r="C48" s="23"/>
      <c r="D48" s="24"/>
      <c r="E48" s="18"/>
      <c r="F48" s="31">
        <f t="shared" si="1"/>
        <v>44</v>
      </c>
      <c r="G48" s="33" t="s">
        <v>339</v>
      </c>
      <c r="H48" s="31">
        <v>1</v>
      </c>
      <c r="I48" s="18"/>
      <c r="J48" s="31">
        <f t="shared" si="2"/>
        <v>44</v>
      </c>
      <c r="K48" s="33" t="s">
        <v>340</v>
      </c>
      <c r="L48" s="30">
        <v>4</v>
      </c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5">
      <c r="A49" s="1"/>
      <c r="B49" s="18"/>
      <c r="C49" s="23"/>
      <c r="D49" s="24"/>
      <c r="E49" s="18"/>
      <c r="F49" s="31">
        <f t="shared" si="1"/>
        <v>45</v>
      </c>
      <c r="G49" s="33" t="s">
        <v>341</v>
      </c>
      <c r="H49" s="31">
        <v>2</v>
      </c>
      <c r="I49" s="18"/>
      <c r="J49" s="31">
        <f t="shared" si="2"/>
        <v>45</v>
      </c>
      <c r="K49" s="33" t="s">
        <v>342</v>
      </c>
      <c r="L49" s="30">
        <v>5</v>
      </c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5">
      <c r="A50" s="1"/>
      <c r="B50" s="18"/>
      <c r="C50" s="23"/>
      <c r="D50" s="24"/>
      <c r="E50" s="18"/>
      <c r="F50" s="31">
        <f t="shared" si="1"/>
        <v>46</v>
      </c>
      <c r="G50" s="33" t="s">
        <v>343</v>
      </c>
      <c r="H50" s="31">
        <v>2</v>
      </c>
      <c r="I50" s="18"/>
      <c r="J50" s="31">
        <f t="shared" si="2"/>
        <v>46</v>
      </c>
      <c r="K50" s="33" t="s">
        <v>344</v>
      </c>
      <c r="L50" s="30">
        <v>3</v>
      </c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1"/>
      <c r="B51" s="18"/>
      <c r="C51" s="23"/>
      <c r="D51" s="24"/>
      <c r="E51" s="18"/>
      <c r="F51" s="31">
        <f t="shared" si="1"/>
        <v>47</v>
      </c>
      <c r="G51" s="33" t="s">
        <v>345</v>
      </c>
      <c r="H51" s="31">
        <v>2</v>
      </c>
      <c r="I51" s="18"/>
      <c r="J51" s="31">
        <f t="shared" si="2"/>
        <v>47</v>
      </c>
      <c r="K51" s="33" t="s">
        <v>346</v>
      </c>
      <c r="L51" s="30">
        <v>4</v>
      </c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1"/>
      <c r="B52" s="18"/>
      <c r="C52" s="23"/>
      <c r="D52" s="24"/>
      <c r="E52" s="18"/>
      <c r="F52" s="31">
        <f t="shared" si="1"/>
        <v>48</v>
      </c>
      <c r="G52" s="33" t="s">
        <v>347</v>
      </c>
      <c r="H52" s="31">
        <v>2</v>
      </c>
      <c r="I52" s="18"/>
      <c r="J52" s="31">
        <f t="shared" si="2"/>
        <v>48</v>
      </c>
      <c r="K52" s="33" t="s">
        <v>348</v>
      </c>
      <c r="L52" s="30">
        <v>3</v>
      </c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5">
      <c r="A53" s="1"/>
      <c r="B53" s="18"/>
      <c r="C53" s="23"/>
      <c r="D53" s="24"/>
      <c r="E53" s="18"/>
      <c r="F53" s="31">
        <f t="shared" si="1"/>
        <v>49</v>
      </c>
      <c r="G53" s="33" t="s">
        <v>349</v>
      </c>
      <c r="H53" s="31">
        <v>2</v>
      </c>
      <c r="I53" s="18"/>
      <c r="J53" s="31">
        <f t="shared" si="2"/>
        <v>49</v>
      </c>
      <c r="K53" s="33" t="s">
        <v>350</v>
      </c>
      <c r="L53" s="30">
        <v>4</v>
      </c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5">
      <c r="A54" s="1"/>
      <c r="B54" s="18"/>
      <c r="C54" s="25"/>
      <c r="D54" s="26"/>
      <c r="E54" s="18"/>
      <c r="F54" s="31">
        <f t="shared" si="1"/>
        <v>50</v>
      </c>
      <c r="G54" s="33" t="s">
        <v>351</v>
      </c>
      <c r="H54" s="31">
        <v>2</v>
      </c>
      <c r="I54" s="18"/>
      <c r="J54" s="31">
        <f t="shared" si="2"/>
        <v>50</v>
      </c>
      <c r="K54" s="33" t="s">
        <v>352</v>
      </c>
      <c r="L54" s="30">
        <v>2</v>
      </c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8"/>
      <c r="C55" s="18"/>
      <c r="D55" s="26"/>
      <c r="E55" s="18"/>
      <c r="F55" s="31">
        <f t="shared" si="1"/>
        <v>51</v>
      </c>
      <c r="G55" s="33" t="s">
        <v>353</v>
      </c>
      <c r="H55" s="30">
        <v>2</v>
      </c>
      <c r="I55" s="18"/>
      <c r="J55" s="31">
        <f t="shared" si="2"/>
        <v>51</v>
      </c>
      <c r="K55" s="33" t="s">
        <v>354</v>
      </c>
      <c r="L55" s="30">
        <v>2</v>
      </c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5">
      <c r="A56" s="1"/>
      <c r="B56" s="18"/>
      <c r="C56" s="18"/>
      <c r="D56" s="26"/>
      <c r="E56" s="18"/>
      <c r="F56" s="31">
        <f t="shared" si="1"/>
        <v>52</v>
      </c>
      <c r="G56" s="33" t="s">
        <v>355</v>
      </c>
      <c r="H56" s="30">
        <v>2</v>
      </c>
      <c r="I56" s="18"/>
      <c r="J56" s="31">
        <f t="shared" si="2"/>
        <v>52</v>
      </c>
      <c r="K56" s="33" t="s">
        <v>356</v>
      </c>
      <c r="L56" s="30">
        <v>2</v>
      </c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5">
      <c r="A57" s="1"/>
      <c r="B57" s="18"/>
      <c r="C57" s="18"/>
      <c r="D57" s="26"/>
      <c r="E57" s="18"/>
      <c r="F57" s="31">
        <f t="shared" si="1"/>
        <v>53</v>
      </c>
      <c r="G57" s="33" t="s">
        <v>357</v>
      </c>
      <c r="H57" s="31">
        <v>10</v>
      </c>
      <c r="I57" s="18"/>
      <c r="J57" s="18"/>
      <c r="K57" s="18"/>
      <c r="L57" s="18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5">
      <c r="A58" s="1"/>
      <c r="B58" s="18"/>
      <c r="C58" s="18"/>
      <c r="D58" s="26"/>
      <c r="E58" s="18"/>
      <c r="F58" s="31">
        <f t="shared" si="1"/>
        <v>54</v>
      </c>
      <c r="G58" s="33" t="s">
        <v>358</v>
      </c>
      <c r="H58" s="30">
        <v>1</v>
      </c>
      <c r="I58" s="18"/>
      <c r="J58" s="18"/>
      <c r="K58" s="18"/>
      <c r="L58" s="18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5">
      <c r="A59" s="1"/>
      <c r="B59" s="18"/>
      <c r="C59" s="18"/>
      <c r="D59" s="26"/>
      <c r="E59" s="18"/>
      <c r="F59" s="31">
        <f t="shared" si="1"/>
        <v>55</v>
      </c>
      <c r="G59" s="33" t="s">
        <v>359</v>
      </c>
      <c r="H59" s="30">
        <v>1</v>
      </c>
      <c r="I59" s="18"/>
      <c r="J59" s="18"/>
      <c r="K59" s="18"/>
      <c r="L59" s="18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5">
      <c r="A60" s="1"/>
      <c r="B60" s="18"/>
      <c r="C60" s="18"/>
      <c r="D60" s="26"/>
      <c r="E60" s="18"/>
      <c r="F60" s="31">
        <f t="shared" si="1"/>
        <v>56</v>
      </c>
      <c r="G60" s="33" t="s">
        <v>360</v>
      </c>
      <c r="H60" s="30">
        <v>3</v>
      </c>
      <c r="I60" s="18"/>
      <c r="J60" s="18"/>
      <c r="K60" s="18"/>
      <c r="L60" s="18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5">
      <c r="A61" s="1"/>
      <c r="B61" s="18"/>
      <c r="C61" s="18"/>
      <c r="D61" s="26"/>
      <c r="E61" s="18"/>
      <c r="F61" s="31">
        <f t="shared" si="1"/>
        <v>57</v>
      </c>
      <c r="G61" s="33" t="s">
        <v>361</v>
      </c>
      <c r="H61" s="30">
        <v>3</v>
      </c>
      <c r="I61" s="18"/>
      <c r="J61" s="18"/>
      <c r="K61" s="18"/>
      <c r="L61" s="18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5">
      <c r="A62" s="1"/>
      <c r="B62" s="1"/>
      <c r="C62" s="1"/>
      <c r="D62" s="10"/>
      <c r="E62" s="18"/>
      <c r="F62" s="31">
        <f t="shared" si="1"/>
        <v>58</v>
      </c>
      <c r="G62" s="33" t="s">
        <v>362</v>
      </c>
      <c r="H62" s="30">
        <v>3</v>
      </c>
      <c r="I62" s="18"/>
      <c r="J62" s="18"/>
      <c r="K62" s="18"/>
      <c r="L62" s="18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5">
      <c r="A63" s="1"/>
      <c r="B63" s="1"/>
      <c r="C63" s="1"/>
      <c r="D63" s="10"/>
      <c r="E63" s="18"/>
      <c r="F63" s="26"/>
      <c r="G63" s="18"/>
      <c r="H63" s="26"/>
      <c r="I63" s="18"/>
      <c r="J63" s="18"/>
      <c r="K63" s="18"/>
      <c r="L63" s="18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1"/>
      <c r="B64" s="1"/>
      <c r="C64" s="1"/>
      <c r="D64" s="10"/>
      <c r="E64" s="18"/>
      <c r="F64" s="26"/>
      <c r="G64" s="18"/>
      <c r="H64" s="24"/>
      <c r="I64" s="18"/>
      <c r="J64" s="18"/>
      <c r="K64" s="18"/>
      <c r="L64" s="18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5">
      <c r="A65" s="1"/>
      <c r="B65" s="1"/>
      <c r="C65" s="1"/>
      <c r="D65" s="10"/>
      <c r="E65" s="1"/>
      <c r="F65" s="10"/>
      <c r="G65" s="1"/>
      <c r="H65" s="10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5">
      <c r="A66" s="1"/>
      <c r="B66" s="1"/>
      <c r="C66" s="1"/>
      <c r="D66" s="10"/>
      <c r="E66" s="1"/>
      <c r="F66" s="10"/>
      <c r="G66" s="1"/>
      <c r="H66" s="10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5">
      <c r="A67" s="1"/>
      <c r="B67" s="1"/>
      <c r="C67" s="1"/>
      <c r="D67" s="10"/>
      <c r="E67" s="1"/>
      <c r="F67" s="10"/>
      <c r="G67" s="1"/>
      <c r="H67" s="10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5">
      <c r="A68" s="1"/>
      <c r="B68" s="1"/>
      <c r="C68" s="1"/>
      <c r="D68" s="10"/>
      <c r="E68" s="1"/>
      <c r="F68" s="10"/>
      <c r="G68" s="1"/>
      <c r="H68" s="10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5">
      <c r="A69" s="1"/>
      <c r="B69" s="1"/>
      <c r="C69" s="1"/>
      <c r="D69" s="10"/>
      <c r="E69" s="1"/>
      <c r="F69" s="10"/>
      <c r="G69" s="1"/>
      <c r="H69" s="10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1"/>
      <c r="B70" s="1"/>
      <c r="C70" s="1"/>
      <c r="D70" s="10"/>
      <c r="E70" s="1"/>
      <c r="F70" s="10"/>
      <c r="G70" s="1"/>
      <c r="H70" s="10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1"/>
      <c r="B71" s="1"/>
      <c r="C71" s="1"/>
      <c r="D71" s="10"/>
      <c r="E71" s="1"/>
      <c r="F71" s="10"/>
      <c r="G71" s="1"/>
      <c r="H71" s="10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1"/>
      <c r="B72" s="1"/>
      <c r="C72" s="1"/>
      <c r="D72" s="10"/>
      <c r="E72" s="1"/>
      <c r="F72" s="10"/>
      <c r="G72" s="1"/>
      <c r="H72" s="10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1"/>
      <c r="B73" s="1"/>
      <c r="C73" s="1"/>
      <c r="D73" s="10"/>
      <c r="E73" s="1"/>
      <c r="F73" s="10"/>
      <c r="G73" s="1"/>
      <c r="H73" s="10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1"/>
      <c r="B74" s="1"/>
      <c r="C74" s="1"/>
      <c r="D74" s="10"/>
      <c r="E74" s="1"/>
      <c r="F74" s="10"/>
      <c r="G74" s="1"/>
      <c r="H74" s="10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1"/>
      <c r="B75" s="1"/>
      <c r="C75" s="1"/>
      <c r="D75" s="10"/>
      <c r="E75" s="1"/>
      <c r="F75" s="10"/>
      <c r="G75" s="1"/>
      <c r="H75" s="10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5">
      <c r="A76" s="1"/>
      <c r="B76" s="1"/>
      <c r="C76" s="1"/>
      <c r="D76" s="10"/>
      <c r="E76" s="1"/>
      <c r="F76" s="10"/>
      <c r="G76" s="1"/>
      <c r="H76" s="10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1"/>
      <c r="B77" s="1"/>
      <c r="C77" s="1"/>
      <c r="D77" s="10"/>
      <c r="E77" s="1"/>
      <c r="F77" s="10"/>
      <c r="G77" s="1"/>
      <c r="H77" s="10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1"/>
      <c r="B78" s="1"/>
      <c r="C78" s="1"/>
      <c r="D78" s="10"/>
      <c r="E78" s="1"/>
      <c r="F78" s="10"/>
      <c r="G78" s="1"/>
      <c r="H78" s="10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1"/>
      <c r="B79" s="1"/>
      <c r="C79" s="1"/>
      <c r="D79" s="10"/>
      <c r="E79" s="1"/>
      <c r="F79" s="10"/>
      <c r="G79" s="1"/>
      <c r="H79" s="10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1"/>
      <c r="B80" s="1"/>
      <c r="C80" s="1"/>
      <c r="D80" s="10"/>
      <c r="E80" s="1"/>
      <c r="F80" s="10"/>
      <c r="G80" s="1"/>
      <c r="H80" s="10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1"/>
      <c r="B81" s="1"/>
      <c r="C81" s="1"/>
      <c r="D81" s="10"/>
      <c r="E81" s="1"/>
      <c r="F81" s="10"/>
      <c r="G81" s="1"/>
      <c r="H81" s="10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1"/>
      <c r="B82" s="1"/>
      <c r="C82" s="1"/>
      <c r="D82" s="10"/>
      <c r="E82" s="1"/>
      <c r="F82" s="10"/>
      <c r="G82" s="1"/>
      <c r="H82" s="10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1"/>
      <c r="B83" s="1"/>
      <c r="C83" s="1"/>
      <c r="D83" s="10"/>
      <c r="E83" s="1"/>
      <c r="F83" s="10"/>
      <c r="G83" s="1"/>
      <c r="H83" s="10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1"/>
      <c r="B84" s="1"/>
      <c r="C84" s="1"/>
      <c r="D84" s="10"/>
      <c r="E84" s="1"/>
      <c r="F84" s="10"/>
      <c r="G84" s="1"/>
      <c r="H84" s="10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1"/>
      <c r="B85" s="1"/>
      <c r="C85" s="1"/>
      <c r="D85" s="10"/>
      <c r="E85" s="1"/>
      <c r="F85" s="10"/>
      <c r="G85" s="1"/>
      <c r="H85" s="10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1"/>
      <c r="B86" s="1"/>
      <c r="C86" s="1"/>
      <c r="D86" s="10"/>
      <c r="E86" s="1"/>
      <c r="F86" s="10"/>
      <c r="G86" s="1"/>
      <c r="H86" s="10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1"/>
      <c r="B87" s="1"/>
      <c r="C87" s="1"/>
      <c r="D87" s="10"/>
      <c r="E87" s="1"/>
      <c r="F87" s="10"/>
      <c r="G87" s="1"/>
      <c r="H87" s="10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1"/>
      <c r="B88" s="1"/>
      <c r="C88" s="1"/>
      <c r="D88" s="10"/>
      <c r="E88" s="1"/>
      <c r="F88" s="10"/>
      <c r="G88" s="1"/>
      <c r="H88" s="10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1"/>
      <c r="B89" s="1"/>
      <c r="C89" s="1"/>
      <c r="D89" s="10"/>
      <c r="E89" s="1"/>
      <c r="F89" s="10"/>
      <c r="G89" s="1"/>
      <c r="H89" s="10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1"/>
      <c r="B90" s="1"/>
      <c r="C90" s="1"/>
      <c r="D90" s="10"/>
      <c r="E90" s="1"/>
      <c r="F90" s="10"/>
      <c r="G90" s="1"/>
      <c r="H90" s="10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5">
      <c r="A91" s="1"/>
      <c r="B91" s="1"/>
      <c r="C91" s="1"/>
      <c r="D91" s="10"/>
      <c r="E91" s="1"/>
      <c r="F91" s="10"/>
      <c r="G91" s="1"/>
      <c r="H91" s="10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1"/>
      <c r="B92" s="1"/>
      <c r="C92" s="1"/>
      <c r="D92" s="10"/>
      <c r="E92" s="1"/>
      <c r="F92" s="10"/>
      <c r="G92" s="1"/>
      <c r="H92" s="10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1"/>
      <c r="B93" s="1"/>
      <c r="C93" s="1"/>
      <c r="D93" s="10"/>
      <c r="E93" s="1"/>
      <c r="F93" s="10"/>
      <c r="G93" s="1"/>
      <c r="H93" s="10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1"/>
      <c r="B94" s="1"/>
      <c r="C94" s="1"/>
      <c r="D94" s="10"/>
      <c r="E94" s="1"/>
      <c r="F94" s="10"/>
      <c r="G94" s="1"/>
      <c r="H94" s="10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1"/>
      <c r="B95" s="1"/>
      <c r="C95" s="1"/>
      <c r="D95" s="10"/>
      <c r="E95" s="1"/>
      <c r="F95" s="10"/>
      <c r="G95" s="1"/>
      <c r="H95" s="10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1"/>
      <c r="B96" s="1"/>
      <c r="C96" s="1"/>
      <c r="D96" s="10"/>
      <c r="E96" s="1"/>
      <c r="F96" s="10"/>
      <c r="G96" s="1"/>
      <c r="H96" s="10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1"/>
      <c r="B97" s="1"/>
      <c r="C97" s="1"/>
      <c r="D97" s="10"/>
      <c r="E97" s="1"/>
      <c r="F97" s="10"/>
      <c r="G97" s="1"/>
      <c r="H97" s="10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1"/>
      <c r="B98" s="1"/>
      <c r="C98" s="1"/>
      <c r="D98" s="10"/>
      <c r="E98" s="1"/>
      <c r="F98" s="10"/>
      <c r="G98" s="1"/>
      <c r="H98" s="10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1"/>
      <c r="B99" s="1"/>
      <c r="C99" s="1"/>
      <c r="D99" s="10"/>
      <c r="E99" s="1"/>
      <c r="F99" s="10"/>
      <c r="G99" s="1"/>
      <c r="H99" s="10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1"/>
      <c r="B100" s="1"/>
      <c r="C100" s="1"/>
      <c r="D100" s="10"/>
      <c r="E100" s="1"/>
      <c r="F100" s="10"/>
      <c r="G100" s="1"/>
      <c r="H100" s="10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1"/>
      <c r="B101" s="1"/>
      <c r="C101" s="1"/>
      <c r="D101" s="10"/>
      <c r="E101" s="1"/>
      <c r="F101" s="10"/>
      <c r="G101" s="1"/>
      <c r="H101" s="10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1"/>
      <c r="B102" s="1"/>
      <c r="C102" s="1"/>
      <c r="D102" s="10"/>
      <c r="E102" s="1"/>
      <c r="F102" s="10"/>
      <c r="G102" s="1"/>
      <c r="H102" s="10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1"/>
      <c r="B103" s="1"/>
      <c r="C103" s="1"/>
      <c r="D103" s="10"/>
      <c r="E103" s="1"/>
      <c r="F103" s="10"/>
      <c r="G103" s="1"/>
      <c r="H103" s="10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1"/>
      <c r="B104" s="1"/>
      <c r="C104" s="1"/>
      <c r="D104" s="10"/>
      <c r="E104" s="1"/>
      <c r="F104" s="10"/>
      <c r="G104" s="1"/>
      <c r="H104" s="10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1"/>
      <c r="B105" s="1"/>
      <c r="C105" s="1"/>
      <c r="D105" s="10"/>
      <c r="E105" s="1"/>
      <c r="F105" s="10"/>
      <c r="G105" s="1"/>
      <c r="H105" s="10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1"/>
      <c r="B106" s="1"/>
      <c r="C106" s="1"/>
      <c r="D106" s="10"/>
      <c r="E106" s="1"/>
      <c r="F106" s="10"/>
      <c r="G106" s="1"/>
      <c r="H106" s="10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1"/>
      <c r="B107" s="1"/>
      <c r="C107" s="1"/>
      <c r="D107" s="10"/>
      <c r="E107" s="1"/>
      <c r="F107" s="10"/>
      <c r="G107" s="1"/>
      <c r="H107" s="10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1"/>
      <c r="B108" s="1"/>
      <c r="C108" s="1"/>
      <c r="D108" s="10"/>
      <c r="E108" s="1"/>
      <c r="F108" s="10"/>
      <c r="G108" s="1"/>
      <c r="H108" s="10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1"/>
      <c r="B109" s="1"/>
      <c r="C109" s="1"/>
      <c r="D109" s="10"/>
      <c r="E109" s="1"/>
      <c r="F109" s="10"/>
      <c r="G109" s="1"/>
      <c r="H109" s="10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1"/>
      <c r="B110" s="1"/>
      <c r="C110" s="1"/>
      <c r="D110" s="10"/>
      <c r="E110" s="1"/>
      <c r="F110" s="10"/>
      <c r="G110" s="1"/>
      <c r="H110" s="10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1"/>
      <c r="B111" s="1"/>
      <c r="C111" s="1"/>
      <c r="D111" s="10"/>
      <c r="E111" s="1"/>
      <c r="F111" s="10"/>
      <c r="G111" s="1"/>
      <c r="H111" s="10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1"/>
      <c r="B112" s="1"/>
      <c r="C112" s="1"/>
      <c r="D112" s="10"/>
      <c r="E112" s="1"/>
      <c r="F112" s="10"/>
      <c r="G112" s="1"/>
      <c r="H112" s="10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1"/>
      <c r="B113" s="1"/>
      <c r="C113" s="1"/>
      <c r="D113" s="10"/>
      <c r="E113" s="1"/>
      <c r="F113" s="10"/>
      <c r="G113" s="1"/>
      <c r="H113" s="10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1"/>
      <c r="B114" s="1"/>
      <c r="C114" s="1"/>
      <c r="D114" s="10"/>
      <c r="E114" s="1"/>
      <c r="F114" s="10"/>
      <c r="G114" s="1"/>
      <c r="H114" s="10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1"/>
      <c r="B115" s="1"/>
      <c r="C115" s="1"/>
      <c r="D115" s="10"/>
      <c r="E115" s="1"/>
      <c r="F115" s="10"/>
      <c r="G115" s="1"/>
      <c r="H115" s="10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1"/>
      <c r="B116" s="1"/>
      <c r="C116" s="1"/>
      <c r="D116" s="10"/>
      <c r="E116" s="1"/>
      <c r="F116" s="10"/>
      <c r="G116" s="1"/>
      <c r="H116" s="10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1"/>
      <c r="B117" s="1"/>
      <c r="C117" s="1"/>
      <c r="D117" s="10"/>
      <c r="E117" s="1"/>
      <c r="F117" s="10"/>
      <c r="G117" s="1"/>
      <c r="H117" s="10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1"/>
      <c r="B118" s="1"/>
      <c r="C118" s="1"/>
      <c r="D118" s="10"/>
      <c r="E118" s="1"/>
      <c r="F118" s="10"/>
      <c r="G118" s="1"/>
      <c r="H118" s="10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1"/>
      <c r="B119" s="1"/>
      <c r="C119" s="1"/>
      <c r="D119" s="10"/>
      <c r="E119" s="1"/>
      <c r="F119" s="10"/>
      <c r="G119" s="1"/>
      <c r="H119" s="10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1"/>
      <c r="B120" s="1"/>
      <c r="C120" s="1"/>
      <c r="D120" s="10"/>
      <c r="E120" s="1"/>
      <c r="F120" s="10"/>
      <c r="G120" s="1"/>
      <c r="H120" s="10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1"/>
      <c r="B121" s="1"/>
      <c r="C121" s="1"/>
      <c r="D121" s="10"/>
      <c r="E121" s="1"/>
      <c r="F121" s="10"/>
      <c r="G121" s="1"/>
      <c r="H121" s="10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1"/>
      <c r="B122" s="1"/>
      <c r="C122" s="1"/>
      <c r="D122" s="10"/>
      <c r="E122" s="1"/>
      <c r="F122" s="10"/>
      <c r="G122" s="1"/>
      <c r="H122" s="10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1"/>
      <c r="B123" s="1"/>
      <c r="C123" s="1"/>
      <c r="D123" s="10"/>
      <c r="E123" s="1"/>
      <c r="F123" s="10"/>
      <c r="G123" s="1"/>
      <c r="H123" s="10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1"/>
      <c r="B124" s="1"/>
      <c r="C124" s="1"/>
      <c r="D124" s="10"/>
      <c r="E124" s="1"/>
      <c r="F124" s="10"/>
      <c r="G124" s="1"/>
      <c r="H124" s="10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1"/>
      <c r="B125" s="1"/>
      <c r="C125" s="1"/>
      <c r="D125" s="10"/>
      <c r="E125" s="1"/>
      <c r="F125" s="10"/>
      <c r="G125" s="1"/>
      <c r="H125" s="10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1"/>
      <c r="B126" s="1"/>
      <c r="C126" s="1"/>
      <c r="D126" s="10"/>
      <c r="E126" s="1"/>
      <c r="F126" s="10"/>
      <c r="G126" s="1"/>
      <c r="H126" s="10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1"/>
      <c r="B127" s="1"/>
      <c r="C127" s="1"/>
      <c r="D127" s="10"/>
      <c r="E127" s="1"/>
      <c r="F127" s="10"/>
      <c r="G127" s="1"/>
      <c r="H127" s="10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1"/>
      <c r="B128" s="1"/>
      <c r="C128" s="1"/>
      <c r="D128" s="10"/>
      <c r="E128" s="1"/>
      <c r="F128" s="10"/>
      <c r="G128" s="1"/>
      <c r="H128" s="10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1"/>
      <c r="B129" s="1"/>
      <c r="C129" s="1"/>
      <c r="D129" s="10"/>
      <c r="E129" s="1"/>
      <c r="F129" s="10"/>
      <c r="G129" s="1"/>
      <c r="H129" s="10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1"/>
      <c r="B130" s="1"/>
      <c r="C130" s="1"/>
      <c r="D130" s="10"/>
      <c r="E130" s="1"/>
      <c r="F130" s="10"/>
      <c r="G130" s="1"/>
      <c r="H130" s="10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1"/>
      <c r="B131" s="1"/>
      <c r="C131" s="1"/>
      <c r="D131" s="10"/>
      <c r="E131" s="1"/>
      <c r="F131" s="10"/>
      <c r="G131" s="1"/>
      <c r="H131" s="10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1"/>
      <c r="B132" s="1"/>
      <c r="C132" s="1"/>
      <c r="D132" s="10"/>
      <c r="E132" s="1"/>
      <c r="F132" s="10"/>
      <c r="G132" s="1"/>
      <c r="H132" s="10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1"/>
      <c r="B133" s="1"/>
      <c r="C133" s="1"/>
      <c r="D133" s="10"/>
      <c r="E133" s="1"/>
      <c r="F133" s="10"/>
      <c r="G133" s="1"/>
      <c r="H133" s="10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1"/>
      <c r="B134" s="1"/>
      <c r="C134" s="1"/>
      <c r="D134" s="10"/>
      <c r="E134" s="1"/>
      <c r="F134" s="10"/>
      <c r="G134" s="1"/>
      <c r="H134" s="10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1"/>
      <c r="B135" s="1"/>
      <c r="C135" s="1"/>
      <c r="D135" s="10"/>
      <c r="E135" s="1"/>
      <c r="F135" s="10"/>
      <c r="G135" s="1"/>
      <c r="H135" s="10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1"/>
      <c r="B136" s="1"/>
      <c r="C136" s="1"/>
      <c r="D136" s="10"/>
      <c r="E136" s="1"/>
      <c r="F136" s="10"/>
      <c r="G136" s="1"/>
      <c r="H136" s="10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1"/>
      <c r="B137" s="1"/>
      <c r="C137" s="1"/>
      <c r="D137" s="10"/>
      <c r="E137" s="1"/>
      <c r="F137" s="10"/>
      <c r="G137" s="1"/>
      <c r="H137" s="10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1"/>
      <c r="B138" s="1"/>
      <c r="C138" s="1"/>
      <c r="D138" s="10"/>
      <c r="E138" s="1"/>
      <c r="F138" s="10"/>
      <c r="G138" s="1"/>
      <c r="H138" s="10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1"/>
      <c r="B139" s="1"/>
      <c r="C139" s="1"/>
      <c r="D139" s="10"/>
      <c r="E139" s="1"/>
      <c r="F139" s="10"/>
      <c r="G139" s="1"/>
      <c r="H139" s="10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1"/>
      <c r="B140" s="1"/>
      <c r="C140" s="1"/>
      <c r="D140" s="10"/>
      <c r="E140" s="1"/>
      <c r="F140" s="10"/>
      <c r="G140" s="1"/>
      <c r="H140" s="10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1"/>
      <c r="B141" s="1"/>
      <c r="C141" s="1"/>
      <c r="D141" s="10"/>
      <c r="E141" s="1"/>
      <c r="F141" s="10"/>
      <c r="G141" s="1"/>
      <c r="H141" s="10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1"/>
      <c r="B142" s="1"/>
      <c r="C142" s="1"/>
      <c r="D142" s="10"/>
      <c r="E142" s="1"/>
      <c r="F142" s="10"/>
      <c r="G142" s="1"/>
      <c r="H142" s="10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1"/>
      <c r="B143" s="1"/>
      <c r="C143" s="1"/>
      <c r="D143" s="10"/>
      <c r="E143" s="1"/>
      <c r="F143" s="10"/>
      <c r="G143" s="1"/>
      <c r="H143" s="10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1"/>
      <c r="B144" s="1"/>
      <c r="C144" s="1"/>
      <c r="D144" s="10"/>
      <c r="E144" s="1"/>
      <c r="F144" s="10"/>
      <c r="G144" s="1"/>
      <c r="H144" s="10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1"/>
      <c r="B145" s="1"/>
      <c r="C145" s="1"/>
      <c r="D145" s="10"/>
      <c r="E145" s="1"/>
      <c r="F145" s="10"/>
      <c r="G145" s="1"/>
      <c r="H145" s="10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1"/>
      <c r="B146" s="1"/>
      <c r="C146" s="1"/>
      <c r="D146" s="10"/>
      <c r="E146" s="1"/>
      <c r="F146" s="10"/>
      <c r="G146" s="1"/>
      <c r="H146" s="10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1"/>
      <c r="B147" s="1"/>
      <c r="C147" s="1"/>
      <c r="D147" s="10"/>
      <c r="E147" s="1"/>
      <c r="F147" s="10"/>
      <c r="G147" s="1"/>
      <c r="H147" s="10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1"/>
      <c r="B148" s="1"/>
      <c r="C148" s="1"/>
      <c r="D148" s="10"/>
      <c r="E148" s="1"/>
      <c r="F148" s="10"/>
      <c r="G148" s="1"/>
      <c r="H148" s="10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1"/>
      <c r="B149" s="1"/>
      <c r="C149" s="1"/>
      <c r="D149" s="10"/>
      <c r="E149" s="1"/>
      <c r="F149" s="10"/>
      <c r="G149" s="1"/>
      <c r="H149" s="10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1"/>
      <c r="B150" s="1"/>
      <c r="C150" s="1"/>
      <c r="D150" s="10"/>
      <c r="E150" s="1"/>
      <c r="F150" s="10"/>
      <c r="G150" s="1"/>
      <c r="H150" s="10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1"/>
      <c r="B151" s="1"/>
      <c r="C151" s="1"/>
      <c r="D151" s="10"/>
      <c r="E151" s="1"/>
      <c r="F151" s="10"/>
      <c r="G151" s="1"/>
      <c r="H151" s="10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1"/>
      <c r="B152" s="1"/>
      <c r="C152" s="1"/>
      <c r="D152" s="10"/>
      <c r="E152" s="1"/>
      <c r="F152" s="10"/>
      <c r="G152" s="1"/>
      <c r="H152" s="10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1"/>
      <c r="B153" s="1"/>
      <c r="C153" s="1"/>
      <c r="D153" s="10"/>
      <c r="E153" s="1"/>
      <c r="F153" s="10"/>
      <c r="G153" s="1"/>
      <c r="H153" s="10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1"/>
      <c r="B154" s="1"/>
      <c r="C154" s="1"/>
      <c r="D154" s="10"/>
      <c r="E154" s="1"/>
      <c r="F154" s="10"/>
      <c r="G154" s="1"/>
      <c r="H154" s="10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1"/>
      <c r="B155" s="1"/>
      <c r="C155" s="1"/>
      <c r="D155" s="10"/>
      <c r="E155" s="1"/>
      <c r="F155" s="10"/>
      <c r="G155" s="1"/>
      <c r="H155" s="10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1"/>
      <c r="B156" s="1"/>
      <c r="C156" s="1"/>
      <c r="D156" s="10"/>
      <c r="E156" s="1"/>
      <c r="F156" s="10"/>
      <c r="G156" s="1"/>
      <c r="H156" s="10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1"/>
      <c r="B157" s="1"/>
      <c r="C157" s="1"/>
      <c r="D157" s="10"/>
      <c r="E157" s="1"/>
      <c r="F157" s="10"/>
      <c r="G157" s="1"/>
      <c r="H157" s="10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1"/>
      <c r="B158" s="1"/>
      <c r="C158" s="1"/>
      <c r="D158" s="10"/>
      <c r="E158" s="1"/>
      <c r="F158" s="10"/>
      <c r="G158" s="1"/>
      <c r="H158" s="10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1"/>
      <c r="B159" s="1"/>
      <c r="C159" s="1"/>
      <c r="D159" s="10"/>
      <c r="E159" s="1"/>
      <c r="F159" s="10"/>
      <c r="G159" s="1"/>
      <c r="H159" s="10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1"/>
      <c r="B160" s="1"/>
      <c r="C160" s="1"/>
      <c r="D160" s="10"/>
      <c r="E160" s="1"/>
      <c r="F160" s="10"/>
      <c r="G160" s="1"/>
      <c r="H160" s="10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1"/>
      <c r="B161" s="1"/>
      <c r="C161" s="1"/>
      <c r="D161" s="10"/>
      <c r="E161" s="1"/>
      <c r="F161" s="10"/>
      <c r="G161" s="1"/>
      <c r="H161" s="10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1"/>
      <c r="B162" s="1"/>
      <c r="C162" s="1"/>
      <c r="D162" s="10"/>
      <c r="E162" s="1"/>
      <c r="F162" s="10"/>
      <c r="G162" s="1"/>
      <c r="H162" s="10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1"/>
      <c r="B163" s="1"/>
      <c r="C163" s="1"/>
      <c r="D163" s="10"/>
      <c r="E163" s="1"/>
      <c r="F163" s="10"/>
      <c r="G163" s="1"/>
      <c r="H163" s="10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1"/>
      <c r="B164" s="1"/>
      <c r="C164" s="1"/>
      <c r="D164" s="10"/>
      <c r="E164" s="1"/>
      <c r="F164" s="10"/>
      <c r="G164" s="1"/>
      <c r="H164" s="10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1"/>
      <c r="B165" s="1"/>
      <c r="C165" s="1"/>
      <c r="D165" s="10"/>
      <c r="E165" s="1"/>
      <c r="F165" s="10"/>
      <c r="G165" s="1"/>
      <c r="H165" s="10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1"/>
      <c r="B166" s="1"/>
      <c r="C166" s="1"/>
      <c r="D166" s="10"/>
      <c r="E166" s="1"/>
      <c r="F166" s="10"/>
      <c r="G166" s="1"/>
      <c r="H166" s="10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1"/>
      <c r="B167" s="1"/>
      <c r="C167" s="1"/>
      <c r="D167" s="10"/>
      <c r="E167" s="1"/>
      <c r="F167" s="10"/>
      <c r="G167" s="1"/>
      <c r="H167" s="10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1"/>
      <c r="B168" s="1"/>
      <c r="C168" s="1"/>
      <c r="D168" s="10"/>
      <c r="E168" s="1"/>
      <c r="F168" s="10"/>
      <c r="G168" s="1"/>
      <c r="H168" s="10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1"/>
      <c r="B169" s="1"/>
      <c r="C169" s="1"/>
      <c r="D169" s="10"/>
      <c r="E169" s="1"/>
      <c r="F169" s="10"/>
      <c r="G169" s="1"/>
      <c r="H169" s="10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1"/>
      <c r="B170" s="1"/>
      <c r="C170" s="1"/>
      <c r="D170" s="10"/>
      <c r="E170" s="1"/>
      <c r="F170" s="10"/>
      <c r="G170" s="1"/>
      <c r="H170" s="10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1"/>
      <c r="B171" s="1"/>
      <c r="C171" s="1"/>
      <c r="D171" s="10"/>
      <c r="E171" s="1"/>
      <c r="F171" s="10"/>
      <c r="G171" s="1"/>
      <c r="H171" s="10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1"/>
      <c r="B172" s="1"/>
      <c r="C172" s="1"/>
      <c r="D172" s="10"/>
      <c r="E172" s="1"/>
      <c r="F172" s="10"/>
      <c r="G172" s="1"/>
      <c r="H172" s="10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1"/>
      <c r="B173" s="1"/>
      <c r="C173" s="1"/>
      <c r="D173" s="10"/>
      <c r="E173" s="1"/>
      <c r="F173" s="10"/>
      <c r="G173" s="1"/>
      <c r="H173" s="10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1"/>
      <c r="B174" s="1"/>
      <c r="C174" s="1"/>
      <c r="D174" s="10"/>
      <c r="E174" s="1"/>
      <c r="F174" s="10"/>
      <c r="G174" s="1"/>
      <c r="H174" s="10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1"/>
      <c r="B175" s="1"/>
      <c r="C175" s="1"/>
      <c r="D175" s="10"/>
      <c r="E175" s="1"/>
      <c r="F175" s="10"/>
      <c r="G175" s="1"/>
      <c r="H175" s="10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1"/>
      <c r="B176" s="1"/>
      <c r="C176" s="1"/>
      <c r="D176" s="10"/>
      <c r="E176" s="1"/>
      <c r="F176" s="10"/>
      <c r="G176" s="1"/>
      <c r="H176" s="10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1"/>
      <c r="B177" s="1"/>
      <c r="C177" s="1"/>
      <c r="D177" s="10"/>
      <c r="E177" s="1"/>
      <c r="F177" s="10"/>
      <c r="G177" s="1"/>
      <c r="H177" s="10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1"/>
      <c r="B178" s="1"/>
      <c r="C178" s="1"/>
      <c r="D178" s="10"/>
      <c r="E178" s="1"/>
      <c r="F178" s="10"/>
      <c r="G178" s="1"/>
      <c r="H178" s="10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1"/>
      <c r="B179" s="1"/>
      <c r="C179" s="1"/>
      <c r="D179" s="10"/>
      <c r="E179" s="1"/>
      <c r="F179" s="10"/>
      <c r="G179" s="1"/>
      <c r="H179" s="10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1"/>
      <c r="B180" s="1"/>
      <c r="C180" s="1"/>
      <c r="D180" s="10"/>
      <c r="E180" s="1"/>
      <c r="F180" s="10"/>
      <c r="G180" s="1"/>
      <c r="H180" s="10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1"/>
      <c r="B181" s="1"/>
      <c r="C181" s="1"/>
      <c r="D181" s="10"/>
      <c r="E181" s="1"/>
      <c r="F181" s="10"/>
      <c r="G181" s="1"/>
      <c r="H181" s="10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1"/>
      <c r="B182" s="1"/>
      <c r="C182" s="1"/>
      <c r="D182" s="10"/>
      <c r="E182" s="1"/>
      <c r="F182" s="10"/>
      <c r="G182" s="1"/>
      <c r="H182" s="10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1"/>
      <c r="B183" s="1"/>
      <c r="C183" s="1"/>
      <c r="D183" s="10"/>
      <c r="E183" s="1"/>
      <c r="F183" s="10"/>
      <c r="G183" s="1"/>
      <c r="H183" s="10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1"/>
      <c r="B184" s="1"/>
      <c r="C184" s="1"/>
      <c r="D184" s="10"/>
      <c r="E184" s="1"/>
      <c r="F184" s="10"/>
      <c r="G184" s="1"/>
      <c r="H184" s="10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1"/>
      <c r="B185" s="1"/>
      <c r="C185" s="1"/>
      <c r="D185" s="10"/>
      <c r="E185" s="1"/>
      <c r="F185" s="10"/>
      <c r="G185" s="1"/>
      <c r="H185" s="10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1"/>
      <c r="B186" s="1"/>
      <c r="C186" s="1"/>
      <c r="D186" s="10"/>
      <c r="E186" s="1"/>
      <c r="F186" s="10"/>
      <c r="G186" s="1"/>
      <c r="H186" s="10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1"/>
      <c r="B187" s="1"/>
      <c r="C187" s="1"/>
      <c r="D187" s="10"/>
      <c r="E187" s="1"/>
      <c r="F187" s="10"/>
      <c r="G187" s="1"/>
      <c r="H187" s="10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1"/>
      <c r="B188" s="1"/>
      <c r="C188" s="1"/>
      <c r="D188" s="10"/>
      <c r="E188" s="1"/>
      <c r="F188" s="10"/>
      <c r="G188" s="1"/>
      <c r="H188" s="10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1"/>
      <c r="B189" s="1"/>
      <c r="C189" s="1"/>
      <c r="D189" s="10"/>
      <c r="E189" s="1"/>
      <c r="F189" s="10"/>
      <c r="G189" s="1"/>
      <c r="H189" s="10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1"/>
      <c r="B190" s="1"/>
      <c r="C190" s="1"/>
      <c r="D190" s="10"/>
      <c r="E190" s="1"/>
      <c r="F190" s="10"/>
      <c r="G190" s="1"/>
      <c r="H190" s="10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1"/>
      <c r="B191" s="1"/>
      <c r="C191" s="1"/>
      <c r="D191" s="10"/>
      <c r="E191" s="1"/>
      <c r="F191" s="10"/>
      <c r="G191" s="1"/>
      <c r="H191" s="10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1"/>
      <c r="B192" s="1"/>
      <c r="C192" s="1"/>
      <c r="D192" s="10"/>
      <c r="E192" s="1"/>
      <c r="F192" s="10"/>
      <c r="G192" s="1"/>
      <c r="H192" s="10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1"/>
      <c r="B193" s="1"/>
      <c r="C193" s="1"/>
      <c r="D193" s="10"/>
      <c r="E193" s="1"/>
      <c r="F193" s="10"/>
      <c r="G193" s="1"/>
      <c r="H193" s="10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1"/>
      <c r="B194" s="1"/>
      <c r="C194" s="1"/>
      <c r="D194" s="10"/>
      <c r="E194" s="1"/>
      <c r="F194" s="10"/>
      <c r="G194" s="1"/>
      <c r="H194" s="10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1"/>
      <c r="B195" s="1"/>
      <c r="C195" s="1"/>
      <c r="D195" s="10"/>
      <c r="E195" s="1"/>
      <c r="F195" s="10"/>
      <c r="G195" s="1"/>
      <c r="H195" s="10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1"/>
      <c r="B196" s="1"/>
      <c r="C196" s="1"/>
      <c r="D196" s="10"/>
      <c r="E196" s="1"/>
      <c r="F196" s="10"/>
      <c r="G196" s="1"/>
      <c r="H196" s="10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1"/>
      <c r="B197" s="1"/>
      <c r="C197" s="1"/>
      <c r="D197" s="10"/>
      <c r="E197" s="1"/>
      <c r="F197" s="10"/>
      <c r="G197" s="1"/>
      <c r="H197" s="10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1"/>
      <c r="B198" s="1"/>
      <c r="C198" s="1"/>
      <c r="D198" s="10"/>
      <c r="E198" s="1"/>
      <c r="F198" s="10"/>
      <c r="G198" s="1"/>
      <c r="H198" s="10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1"/>
      <c r="B199" s="1"/>
      <c r="C199" s="1"/>
      <c r="D199" s="10"/>
      <c r="E199" s="1"/>
      <c r="F199" s="10"/>
      <c r="G199" s="1"/>
      <c r="H199" s="10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1"/>
      <c r="B200" s="1"/>
      <c r="C200" s="1"/>
      <c r="D200" s="10"/>
      <c r="E200" s="1"/>
      <c r="F200" s="10"/>
      <c r="G200" s="1"/>
      <c r="H200" s="10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1"/>
      <c r="B201" s="1"/>
      <c r="C201" s="1"/>
      <c r="D201" s="10"/>
      <c r="E201" s="1"/>
      <c r="F201" s="10"/>
      <c r="G201" s="1"/>
      <c r="H201" s="10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1"/>
      <c r="B202" s="1"/>
      <c r="C202" s="1"/>
      <c r="D202" s="10"/>
      <c r="E202" s="1"/>
      <c r="F202" s="10"/>
      <c r="G202" s="1"/>
      <c r="H202" s="10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1"/>
      <c r="B203" s="1"/>
      <c r="C203" s="1"/>
      <c r="D203" s="10"/>
      <c r="E203" s="1"/>
      <c r="F203" s="10"/>
      <c r="G203" s="1"/>
      <c r="H203" s="10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1"/>
      <c r="B204" s="1"/>
      <c r="C204" s="1"/>
      <c r="D204" s="10"/>
      <c r="E204" s="1"/>
      <c r="F204" s="10"/>
      <c r="G204" s="1"/>
      <c r="H204" s="10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1"/>
      <c r="B205" s="1"/>
      <c r="C205" s="1"/>
      <c r="D205" s="10"/>
      <c r="E205" s="1"/>
      <c r="F205" s="10"/>
      <c r="G205" s="1"/>
      <c r="H205" s="10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1"/>
      <c r="B206" s="1"/>
      <c r="C206" s="1"/>
      <c r="D206" s="10"/>
      <c r="E206" s="1"/>
      <c r="F206" s="10"/>
      <c r="G206" s="1"/>
      <c r="H206" s="10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1"/>
      <c r="B207" s="1"/>
      <c r="C207" s="1"/>
      <c r="D207" s="10"/>
      <c r="E207" s="1"/>
      <c r="F207" s="10"/>
      <c r="G207" s="1"/>
      <c r="H207" s="10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1"/>
      <c r="B208" s="1"/>
      <c r="C208" s="1"/>
      <c r="D208" s="10"/>
      <c r="E208" s="1"/>
      <c r="F208" s="10"/>
      <c r="G208" s="1"/>
      <c r="H208" s="10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1"/>
      <c r="B209" s="1"/>
      <c r="C209" s="1"/>
      <c r="D209" s="10"/>
      <c r="E209" s="1"/>
      <c r="F209" s="10"/>
      <c r="G209" s="1"/>
      <c r="H209" s="10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1"/>
      <c r="B210" s="1"/>
      <c r="C210" s="1"/>
      <c r="D210" s="10"/>
      <c r="E210" s="1"/>
      <c r="F210" s="10"/>
      <c r="G210" s="1"/>
      <c r="H210" s="10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1"/>
      <c r="B211" s="1"/>
      <c r="C211" s="1"/>
      <c r="D211" s="10"/>
      <c r="E211" s="1"/>
      <c r="F211" s="10"/>
      <c r="G211" s="1"/>
      <c r="H211" s="10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1"/>
      <c r="B212" s="1"/>
      <c r="C212" s="1"/>
      <c r="D212" s="10"/>
      <c r="E212" s="1"/>
      <c r="F212" s="10"/>
      <c r="G212" s="1"/>
      <c r="H212" s="10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1"/>
      <c r="B213" s="1"/>
      <c r="C213" s="1"/>
      <c r="D213" s="10"/>
      <c r="E213" s="1"/>
      <c r="F213" s="10"/>
      <c r="G213" s="1"/>
      <c r="H213" s="10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1"/>
      <c r="B214" s="1"/>
      <c r="C214" s="1"/>
      <c r="D214" s="10"/>
      <c r="E214" s="1"/>
      <c r="F214" s="10"/>
      <c r="G214" s="1"/>
      <c r="H214" s="10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1"/>
      <c r="B215" s="1"/>
      <c r="C215" s="1"/>
      <c r="D215" s="10"/>
      <c r="E215" s="1"/>
      <c r="F215" s="10"/>
      <c r="G215" s="1"/>
      <c r="H215" s="10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1"/>
      <c r="B216" s="1"/>
      <c r="C216" s="1"/>
      <c r="D216" s="10"/>
      <c r="E216" s="1"/>
      <c r="F216" s="10"/>
      <c r="G216" s="1"/>
      <c r="H216" s="10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1"/>
      <c r="B217" s="1"/>
      <c r="C217" s="1"/>
      <c r="D217" s="10"/>
      <c r="E217" s="1"/>
      <c r="F217" s="10"/>
      <c r="G217" s="1"/>
      <c r="H217" s="10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1"/>
      <c r="B218" s="1"/>
      <c r="C218" s="1"/>
      <c r="D218" s="10"/>
      <c r="E218" s="1"/>
      <c r="F218" s="10"/>
      <c r="G218" s="1"/>
      <c r="H218" s="10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1"/>
      <c r="B219" s="1"/>
      <c r="C219" s="1"/>
      <c r="D219" s="10"/>
      <c r="E219" s="1"/>
      <c r="F219" s="10"/>
      <c r="G219" s="1"/>
      <c r="H219" s="10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1"/>
      <c r="B220" s="1"/>
      <c r="C220" s="1"/>
      <c r="D220" s="10"/>
      <c r="E220" s="1"/>
      <c r="F220" s="10"/>
      <c r="G220" s="1"/>
      <c r="H220" s="10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1"/>
      <c r="B221" s="1"/>
      <c r="C221" s="1"/>
      <c r="D221" s="10"/>
      <c r="E221" s="1"/>
      <c r="F221" s="10"/>
      <c r="G221" s="1"/>
      <c r="H221" s="10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1"/>
      <c r="B222" s="1"/>
      <c r="C222" s="1"/>
      <c r="D222" s="10"/>
      <c r="E222" s="1"/>
      <c r="F222" s="10"/>
      <c r="G222" s="1"/>
      <c r="H222" s="10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1"/>
      <c r="B223" s="1"/>
      <c r="C223" s="1"/>
      <c r="D223" s="10"/>
      <c r="E223" s="1"/>
      <c r="F223" s="10"/>
      <c r="G223" s="1"/>
      <c r="H223" s="10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1"/>
      <c r="B224" s="1"/>
      <c r="C224" s="1"/>
      <c r="D224" s="10"/>
      <c r="E224" s="1"/>
      <c r="F224" s="10"/>
      <c r="G224" s="1"/>
      <c r="H224" s="10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1"/>
      <c r="B225" s="1"/>
      <c r="C225" s="1"/>
      <c r="D225" s="10"/>
      <c r="E225" s="1"/>
      <c r="F225" s="10"/>
      <c r="G225" s="1"/>
      <c r="H225" s="10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1"/>
      <c r="B226" s="1"/>
      <c r="C226" s="1"/>
      <c r="D226" s="10"/>
      <c r="E226" s="1"/>
      <c r="F226" s="10"/>
      <c r="G226" s="1"/>
      <c r="H226" s="10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1"/>
      <c r="B227" s="1"/>
      <c r="C227" s="1"/>
      <c r="D227" s="10"/>
      <c r="E227" s="1"/>
      <c r="F227" s="10"/>
      <c r="G227" s="1"/>
      <c r="H227" s="10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1"/>
      <c r="B228" s="1"/>
      <c r="C228" s="1"/>
      <c r="D228" s="10"/>
      <c r="E228" s="1"/>
      <c r="F228" s="10"/>
      <c r="G228" s="1"/>
      <c r="H228" s="10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1"/>
      <c r="B229" s="1"/>
      <c r="C229" s="1"/>
      <c r="D229" s="10"/>
      <c r="E229" s="1"/>
      <c r="F229" s="10"/>
      <c r="G229" s="1"/>
      <c r="H229" s="10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1"/>
      <c r="B230" s="1"/>
      <c r="C230" s="1"/>
      <c r="D230" s="10"/>
      <c r="E230" s="1"/>
      <c r="F230" s="10"/>
      <c r="G230" s="1"/>
      <c r="H230" s="10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1"/>
      <c r="B231" s="1"/>
      <c r="C231" s="1"/>
      <c r="D231" s="10"/>
      <c r="E231" s="1"/>
      <c r="F231" s="10"/>
      <c r="G231" s="1"/>
      <c r="H231" s="10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1"/>
      <c r="B232" s="1"/>
      <c r="C232" s="1"/>
      <c r="D232" s="10"/>
      <c r="E232" s="1"/>
      <c r="F232" s="10"/>
      <c r="G232" s="1"/>
      <c r="H232" s="10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1"/>
      <c r="B233" s="1"/>
      <c r="C233" s="1"/>
      <c r="D233" s="10"/>
      <c r="E233" s="1"/>
      <c r="F233" s="10"/>
      <c r="G233" s="1"/>
      <c r="H233" s="10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1"/>
      <c r="B234" s="1"/>
      <c r="C234" s="1"/>
      <c r="D234" s="10"/>
      <c r="E234" s="1"/>
      <c r="F234" s="10"/>
      <c r="G234" s="1"/>
      <c r="H234" s="10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1"/>
      <c r="B235" s="1"/>
      <c r="C235" s="1"/>
      <c r="D235" s="10"/>
      <c r="E235" s="1"/>
      <c r="F235" s="10"/>
      <c r="G235" s="1"/>
      <c r="H235" s="10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1"/>
      <c r="B236" s="1"/>
      <c r="C236" s="1"/>
      <c r="D236" s="10"/>
      <c r="E236" s="1"/>
      <c r="F236" s="10"/>
      <c r="G236" s="1"/>
      <c r="H236" s="10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1"/>
      <c r="B237" s="1"/>
      <c r="C237" s="1"/>
      <c r="D237" s="10"/>
      <c r="E237" s="1"/>
      <c r="F237" s="10"/>
      <c r="G237" s="1"/>
      <c r="H237" s="10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1"/>
      <c r="B238" s="1"/>
      <c r="C238" s="1"/>
      <c r="D238" s="10"/>
      <c r="E238" s="1"/>
      <c r="F238" s="10"/>
      <c r="G238" s="1"/>
      <c r="H238" s="10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1"/>
      <c r="B239" s="1"/>
      <c r="C239" s="1"/>
      <c r="D239" s="10"/>
      <c r="E239" s="1"/>
      <c r="F239" s="10"/>
      <c r="G239" s="1"/>
      <c r="H239" s="10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5">
      <c r="A240" s="1"/>
      <c r="B240" s="1"/>
      <c r="C240" s="1"/>
      <c r="D240" s="10"/>
      <c r="E240" s="1"/>
      <c r="F240" s="10"/>
      <c r="G240" s="1"/>
      <c r="H240" s="10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5">
      <c r="A241" s="1"/>
      <c r="B241" s="1"/>
      <c r="C241" s="1"/>
      <c r="D241" s="10"/>
      <c r="E241" s="1"/>
      <c r="F241" s="10"/>
      <c r="G241" s="1"/>
      <c r="H241" s="10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5">
      <c r="A242" s="1"/>
      <c r="B242" s="1"/>
      <c r="C242" s="1"/>
      <c r="D242" s="10"/>
      <c r="E242" s="1"/>
      <c r="F242" s="10"/>
      <c r="G242" s="1"/>
      <c r="H242" s="10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5">
      <c r="A243" s="1"/>
      <c r="B243" s="1"/>
      <c r="C243" s="1"/>
      <c r="D243" s="10"/>
      <c r="E243" s="1"/>
      <c r="F243" s="10"/>
      <c r="G243" s="1"/>
      <c r="H243" s="10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5">
      <c r="A244" s="1"/>
      <c r="B244" s="1"/>
      <c r="C244" s="1"/>
      <c r="D244" s="10"/>
      <c r="E244" s="1"/>
      <c r="F244" s="10"/>
      <c r="G244" s="1"/>
      <c r="H244" s="10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5">
      <c r="A245" s="1"/>
      <c r="B245" s="1"/>
      <c r="C245" s="1"/>
      <c r="D245" s="10"/>
      <c r="E245" s="1"/>
      <c r="F245" s="10"/>
      <c r="G245" s="1"/>
      <c r="H245" s="10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5">
      <c r="A246" s="1"/>
      <c r="B246" s="1"/>
      <c r="C246" s="1"/>
      <c r="D246" s="10"/>
      <c r="E246" s="1"/>
      <c r="F246" s="10"/>
      <c r="G246" s="1"/>
      <c r="H246" s="10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5">
      <c r="A247" s="1"/>
      <c r="B247" s="1"/>
      <c r="C247" s="1"/>
      <c r="D247" s="10"/>
      <c r="E247" s="1"/>
      <c r="F247" s="10"/>
      <c r="G247" s="1"/>
      <c r="H247" s="10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5">
      <c r="A248" s="1"/>
      <c r="B248" s="1"/>
      <c r="C248" s="1"/>
      <c r="D248" s="10"/>
      <c r="E248" s="1"/>
      <c r="F248" s="10"/>
      <c r="G248" s="1"/>
      <c r="H248" s="10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5">
      <c r="A249" s="1"/>
      <c r="B249" s="1"/>
      <c r="C249" s="1"/>
      <c r="D249" s="10"/>
      <c r="E249" s="1"/>
      <c r="F249" s="10"/>
      <c r="G249" s="1"/>
      <c r="H249" s="10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5">
      <c r="A250" s="1"/>
      <c r="B250" s="1"/>
      <c r="C250" s="1"/>
      <c r="D250" s="10"/>
      <c r="E250" s="1"/>
      <c r="F250" s="10"/>
      <c r="G250" s="1"/>
      <c r="H250" s="10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5">
      <c r="A251" s="1"/>
      <c r="B251" s="1"/>
      <c r="C251" s="1"/>
      <c r="D251" s="10"/>
      <c r="E251" s="1"/>
      <c r="F251" s="10"/>
      <c r="G251" s="1"/>
      <c r="H251" s="10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5">
      <c r="A252" s="1"/>
      <c r="B252" s="1"/>
      <c r="C252" s="1"/>
      <c r="D252" s="10"/>
      <c r="E252" s="1"/>
      <c r="F252" s="10"/>
      <c r="G252" s="1"/>
      <c r="H252" s="10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5">
      <c r="A253" s="1"/>
      <c r="B253" s="1"/>
      <c r="C253" s="1"/>
      <c r="D253" s="10"/>
      <c r="E253" s="1"/>
      <c r="F253" s="10"/>
      <c r="G253" s="1"/>
      <c r="H253" s="10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5">
      <c r="A254" s="1"/>
      <c r="B254" s="1"/>
      <c r="C254" s="1"/>
      <c r="D254" s="10"/>
      <c r="E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5">
      <c r="A255" s="1"/>
      <c r="B255" s="1"/>
      <c r="C255" s="1"/>
      <c r="D255" s="10"/>
      <c r="E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1"/>
      <c r="B256" s="1"/>
      <c r="C256" s="1"/>
      <c r="D256" s="10"/>
      <c r="E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1"/>
      <c r="B257" s="1"/>
      <c r="C257" s="1"/>
      <c r="D257" s="10"/>
      <c r="E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1"/>
      <c r="B258" s="1"/>
      <c r="C258" s="1"/>
      <c r="D258" s="10"/>
      <c r="E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5">
      <c r="A259" s="1"/>
      <c r="B259" s="1"/>
      <c r="C259" s="1"/>
      <c r="D259" s="10"/>
      <c r="E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5">
      <c r="A260" s="1"/>
      <c r="B260" s="1"/>
      <c r="C260" s="1"/>
      <c r="D260" s="10"/>
      <c r="E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5">
      <c r="A261" s="1"/>
      <c r="B261" s="1"/>
      <c r="C261" s="1"/>
      <c r="D261" s="10"/>
      <c r="E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5">
      <c r="A262" s="1"/>
      <c r="B262" s="1"/>
      <c r="C262" s="1"/>
      <c r="D262" s="10"/>
      <c r="E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5">
      <c r="A263" s="1"/>
      <c r="B263" s="1"/>
      <c r="C263" s="1"/>
      <c r="D263" s="10"/>
      <c r="E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5">
      <c r="A264" s="1"/>
      <c r="B264" s="1"/>
      <c r="C264" s="1"/>
      <c r="D264" s="10"/>
      <c r="E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5">
      <c r="A265" s="1"/>
      <c r="B265" s="1"/>
      <c r="C265" s="1"/>
      <c r="D265" s="10"/>
      <c r="E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5">
      <c r="A266" s="1"/>
      <c r="B266" s="1"/>
      <c r="C266" s="1"/>
      <c r="D266" s="10"/>
      <c r="E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5">
      <c r="A267" s="1"/>
      <c r="B267" s="1"/>
      <c r="C267" s="1"/>
      <c r="D267" s="10"/>
      <c r="E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5">
      <c r="A268" s="1"/>
      <c r="B268" s="1"/>
      <c r="C268" s="1"/>
      <c r="D268" s="10"/>
      <c r="E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5">
      <c r="A269" s="1"/>
      <c r="B269" s="1"/>
      <c r="C269" s="1"/>
      <c r="D269" s="10"/>
      <c r="E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5">
      <c r="A270" s="1"/>
      <c r="B270" s="1"/>
      <c r="C270" s="1"/>
      <c r="D270" s="10"/>
      <c r="E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5">
      <c r="A271" s="1"/>
      <c r="B271" s="1"/>
      <c r="C271" s="1"/>
      <c r="D271" s="10"/>
      <c r="E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5">
      <c r="A272" s="1"/>
      <c r="B272" s="1"/>
      <c r="C272" s="1"/>
      <c r="D272" s="10"/>
      <c r="E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5">
      <c r="A273" s="1"/>
      <c r="B273" s="1"/>
      <c r="C273" s="1"/>
      <c r="D273" s="10"/>
      <c r="E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5">
      <c r="A274" s="1"/>
      <c r="B274" s="1"/>
      <c r="C274" s="1"/>
      <c r="D274" s="10"/>
      <c r="E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5">
      <c r="A275" s="1"/>
      <c r="B275" s="1"/>
      <c r="C275" s="1"/>
      <c r="D275" s="10"/>
      <c r="E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5">
      <c r="A276" s="1"/>
      <c r="B276" s="1"/>
      <c r="C276" s="1"/>
      <c r="D276" s="10"/>
      <c r="E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5">
      <c r="A277" s="1"/>
      <c r="B277" s="1"/>
      <c r="C277" s="1"/>
      <c r="D277" s="10"/>
      <c r="E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5">
      <c r="A278" s="1"/>
      <c r="B278" s="1"/>
      <c r="C278" s="1"/>
      <c r="D278" s="10"/>
      <c r="E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5">
      <c r="A279" s="1"/>
      <c r="B279" s="1"/>
      <c r="C279" s="1"/>
      <c r="D279" s="10"/>
      <c r="E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5">
      <c r="A280" s="1"/>
      <c r="B280" s="1"/>
      <c r="C280" s="1"/>
      <c r="D280" s="10"/>
      <c r="E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5">
      <c r="A281" s="1"/>
      <c r="B281" s="1"/>
      <c r="C281" s="1"/>
      <c r="D281" s="10"/>
      <c r="E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5">
      <c r="A282" s="1"/>
      <c r="B282" s="1"/>
      <c r="C282" s="1"/>
      <c r="D282" s="10"/>
      <c r="E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5">
      <c r="A283" s="1"/>
      <c r="B283" s="1"/>
      <c r="C283" s="1"/>
      <c r="D283" s="10"/>
      <c r="E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5">
      <c r="A284" s="1"/>
      <c r="B284" s="1"/>
      <c r="C284" s="1"/>
      <c r="D284" s="10"/>
      <c r="E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5">
      <c r="A285" s="1"/>
      <c r="B285" s="1"/>
      <c r="C285" s="1"/>
      <c r="D285" s="10"/>
      <c r="E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5">
      <c r="A286" s="1"/>
      <c r="B286" s="1"/>
      <c r="C286" s="1"/>
      <c r="D286" s="10"/>
      <c r="E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5">
      <c r="A287" s="1"/>
      <c r="B287" s="1"/>
      <c r="C287" s="1"/>
      <c r="D287" s="10"/>
      <c r="E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5">
      <c r="A288" s="1"/>
      <c r="B288" s="1"/>
      <c r="C288" s="1"/>
      <c r="D288" s="10"/>
      <c r="E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5">
      <c r="A289" s="1"/>
      <c r="B289" s="1"/>
      <c r="C289" s="1"/>
      <c r="D289" s="10"/>
      <c r="E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5">
      <c r="A290" s="1"/>
      <c r="B290" s="1"/>
      <c r="C290" s="1"/>
      <c r="D290" s="10"/>
      <c r="E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5">
      <c r="A291" s="1"/>
      <c r="B291" s="1"/>
      <c r="C291" s="1"/>
      <c r="D291" s="10"/>
      <c r="E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5">
      <c r="A292" s="1"/>
      <c r="B292" s="1"/>
      <c r="C292" s="1"/>
      <c r="D292" s="10"/>
      <c r="E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5">
      <c r="A293" s="1"/>
      <c r="B293" s="1"/>
      <c r="C293" s="1"/>
      <c r="D293" s="10"/>
      <c r="E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5">
      <c r="A294" s="1"/>
      <c r="B294" s="1"/>
      <c r="C294" s="1"/>
      <c r="D294" s="10"/>
      <c r="E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5">
      <c r="A295" s="1"/>
      <c r="B295" s="1"/>
      <c r="C295" s="1"/>
      <c r="D295" s="10"/>
      <c r="E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5">
      <c r="A296" s="1"/>
      <c r="B296" s="1"/>
      <c r="C296" s="1"/>
      <c r="D296" s="10"/>
      <c r="E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5">
      <c r="A297" s="1"/>
      <c r="B297" s="1"/>
      <c r="C297" s="1"/>
      <c r="D297" s="10"/>
      <c r="E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5">
      <c r="A298" s="1"/>
      <c r="B298" s="1"/>
      <c r="C298" s="1"/>
      <c r="D298" s="10"/>
      <c r="E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5">
      <c r="A299" s="1"/>
      <c r="B299" s="1"/>
      <c r="C299" s="1"/>
      <c r="D299" s="10"/>
      <c r="E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5">
      <c r="A300" s="1"/>
      <c r="B300" s="1"/>
      <c r="C300" s="1"/>
      <c r="D300" s="10"/>
      <c r="E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5">
      <c r="A301" s="1"/>
      <c r="B301" s="1"/>
      <c r="C301" s="1"/>
      <c r="D301" s="10"/>
      <c r="E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5">
      <c r="A302" s="1"/>
      <c r="B302" s="1"/>
      <c r="C302" s="1"/>
      <c r="D302" s="10"/>
      <c r="E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5">
      <c r="A303" s="1"/>
      <c r="E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5">
      <c r="A304" s="1"/>
      <c r="E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5">
      <c r="A305" s="1"/>
      <c r="E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5">
      <c r="A306" s="1"/>
      <c r="E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5">
      <c r="A307" s="1"/>
      <c r="E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5">
      <c r="A308" s="1"/>
      <c r="E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5">
      <c r="A309" s="1"/>
      <c r="E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5">
      <c r="A310" s="1"/>
      <c r="E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5">
      <c r="A311" s="1"/>
      <c r="E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5">
      <c r="A312" s="1"/>
      <c r="E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5">
      <c r="A313" s="1"/>
      <c r="E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5">
      <c r="A314" s="1"/>
      <c r="E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5">
      <c r="A315" s="1"/>
      <c r="E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5">
      <c r="A316" s="1"/>
      <c r="E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5">
      <c r="A317" s="1"/>
      <c r="E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5">
      <c r="A318" s="1"/>
      <c r="E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5">
      <c r="A319" s="1"/>
      <c r="E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5">
      <c r="A320" s="1"/>
      <c r="E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5">
      <c r="A321" s="1"/>
      <c r="E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5">
      <c r="A322" s="1"/>
      <c r="E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5">
      <c r="A323" s="1"/>
      <c r="E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5">
      <c r="A324" s="1"/>
      <c r="E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5">
      <c r="A325" s="1"/>
      <c r="E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5">
      <c r="A326" s="1"/>
      <c r="E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5">
      <c r="A327" s="1"/>
      <c r="E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5">
      <c r="A328" s="1"/>
      <c r="E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5">
      <c r="A329" s="1"/>
      <c r="E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5">
      <c r="A330" s="1"/>
      <c r="E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5">
      <c r="A331" s="1"/>
      <c r="E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5">
      <c r="A332" s="1"/>
      <c r="E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5">
      <c r="A333" s="1"/>
      <c r="E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5">
      <c r="A334" s="1"/>
      <c r="E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5">
      <c r="A335" s="1"/>
      <c r="E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5">
      <c r="A336" s="1"/>
      <c r="E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5">
      <c r="A337" s="1"/>
      <c r="E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5">
      <c r="A338" s="1"/>
      <c r="E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/>
    <row r="340" spans="1:26" ht="15.75" customHeight="1" x14ac:dyDescent="0.25"/>
    <row r="341" spans="1:26" ht="15.75" customHeight="1" x14ac:dyDescent="0.25"/>
    <row r="342" spans="1:26" ht="15.75" customHeight="1" x14ac:dyDescent="0.25"/>
    <row r="343" spans="1:26" ht="15.75" customHeight="1" x14ac:dyDescent="0.25"/>
    <row r="344" spans="1:26" ht="15.75" customHeight="1" x14ac:dyDescent="0.25"/>
    <row r="345" spans="1:26" ht="15.75" customHeight="1" x14ac:dyDescent="0.25"/>
    <row r="346" spans="1:26" ht="15.75" customHeight="1" x14ac:dyDescent="0.25"/>
    <row r="347" spans="1:26" ht="15.75" customHeight="1" x14ac:dyDescent="0.25"/>
    <row r="348" spans="1:26" ht="15.75" customHeight="1" x14ac:dyDescent="0.25"/>
    <row r="349" spans="1:26" ht="15.75" customHeight="1" x14ac:dyDescent="0.25"/>
    <row r="350" spans="1:26" ht="15.75" customHeight="1" x14ac:dyDescent="0.25"/>
    <row r="351" spans="1:26" ht="15.75" customHeight="1" x14ac:dyDescent="0.25"/>
    <row r="352" spans="1:26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</sheetData>
  <autoFilter ref="B4:L138"/>
  <mergeCells count="1">
    <mergeCell ref="B2:L2"/>
  </mergeCells>
  <pageMargins left="0.70866141732283472" right="0.70866141732283472" top="0.74803149606299213" bottom="0.74803149606299213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Enfermeria</vt:lpstr>
      <vt:lpstr>Quirófano</vt:lpstr>
      <vt:lpstr>Satelite Qx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 Farmacia</dc:creator>
  <cp:lastModifiedBy>gisela</cp:lastModifiedBy>
  <dcterms:created xsi:type="dcterms:W3CDTF">2024-05-01T20:13:02Z</dcterms:created>
  <dcterms:modified xsi:type="dcterms:W3CDTF">2024-05-13T15:18:11Z</dcterms:modified>
</cp:coreProperties>
</file>